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ishi-r\Desktop\"/>
    </mc:Choice>
  </mc:AlternateContent>
  <xr:revisionPtr revIDLastSave="0" documentId="13_ncr:1_{B6B537ED-FA11-4037-A9C3-57289279FDCD}" xr6:coauthVersionLast="47" xr6:coauthVersionMax="47" xr10:uidLastSave="{00000000-0000-0000-0000-000000000000}"/>
  <bookViews>
    <workbookView xWindow="-110" yWindow="-110" windowWidth="19420" windowHeight="10300" tabRatio="1000" firstSheet="3" activeTab="3" xr2:uid="{366B9C76-1CE3-4276-9D07-883C5759C39B}"/>
  </bookViews>
  <sheets>
    <sheet name="入力シート" sheetId="2" state="hidden" r:id="rId1"/>
    <sheet name="5 月" sheetId="29" state="hidden" r:id="rId2"/>
    <sheet name="PDF用" sheetId="53" state="hidden" r:id="rId3"/>
    <sheet name="3月" sheetId="55" r:id="rId4"/>
    <sheet name="詳細1~4" sheetId="6" r:id="rId5"/>
    <sheet name="5~8" sheetId="7" r:id="rId6"/>
    <sheet name="9~12" sheetId="8" r:id="rId7"/>
    <sheet name="13~16" sheetId="9" r:id="rId8"/>
    <sheet name="17~20" sheetId="10" r:id="rId9"/>
    <sheet name="21~24" sheetId="11" r:id="rId10"/>
    <sheet name="25~28" sheetId="12" r:id="rId11"/>
    <sheet name="29~32" sheetId="13" r:id="rId12"/>
    <sheet name="33~36" sheetId="14" state="hidden" r:id="rId13"/>
    <sheet name="37~40" sheetId="15" state="hidden" r:id="rId14"/>
    <sheet name="41~44 " sheetId="16" state="hidden" r:id="rId15"/>
    <sheet name="45~48 " sheetId="17" state="hidden" r:id="rId16"/>
    <sheet name="49~52" sheetId="54" state="hidden" r:id="rId17"/>
  </sheets>
  <externalReferences>
    <externalReference r:id="rId18"/>
  </externalReferences>
  <definedNames>
    <definedName name="_xlnm._FilterDatabase" localSheetId="3" hidden="1">'3月'!#REF!</definedName>
    <definedName name="_xlnm._FilterDatabase" localSheetId="2" hidden="1">PDF用!#REF!</definedName>
    <definedName name="_xlnm._FilterDatabase" localSheetId="0" hidden="1">入力シート!$A$2:$S$385</definedName>
    <definedName name="CalendarYear">'[1]1 月'!$K$5</definedName>
    <definedName name="ColumnTitleRegion1..H12.5">'5 月'!$B$3</definedName>
    <definedName name="ColumnTitleRegion2..C14.5">'5 月'!$B$3</definedName>
    <definedName name="DaysAndWeeks" localSheetId="16">{0,1,2,3,4,5,6} + {0;1;2;3;4;5}*7</definedName>
    <definedName name="DaysAndWeeks">{0,1,2,3,4,5,6} + {0;1;2;3;4;5}*7</definedName>
    <definedName name="_xlnm.Print_Area" localSheetId="1">'5 月'!$A:$I</definedName>
    <definedName name="_xlnm.Print_Area" localSheetId="0">入力シート!$A$1:$OS$241</definedName>
    <definedName name="週の始まり">'[1]1 月'!$L$5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" i="9" l="1"/>
  <c r="E33" i="9"/>
  <c r="E10" i="9"/>
  <c r="E147" i="53" l="1"/>
  <c r="F147" i="53"/>
  <c r="G147" i="53"/>
  <c r="H147" i="53"/>
  <c r="I147" i="53"/>
  <c r="J147" i="53"/>
  <c r="K147" i="53"/>
  <c r="L147" i="53"/>
  <c r="N147" i="53"/>
  <c r="O147" i="53"/>
  <c r="V2" i="9" l="1"/>
  <c r="R13" i="2"/>
  <c r="O13" i="2"/>
  <c r="I13" i="2"/>
  <c r="E13" i="2"/>
  <c r="Q12" i="2"/>
  <c r="O12" i="2"/>
  <c r="I12" i="2"/>
  <c r="E12" i="2"/>
  <c r="O7" i="2" l="1"/>
  <c r="I7" i="2"/>
  <c r="E7" i="2"/>
  <c r="V13" i="6"/>
  <c r="V8" i="6"/>
  <c r="E5" i="6" l="1"/>
  <c r="E2" i="6"/>
  <c r="E8" i="6"/>
  <c r="V32" i="12" l="1"/>
  <c r="V23" i="12"/>
  <c r="V38" i="54" l="1"/>
  <c r="V34" i="54"/>
  <c r="V33" i="54"/>
  <c r="V32" i="54"/>
  <c r="V31" i="54"/>
  <c r="V29" i="54"/>
  <c r="V27" i="54"/>
  <c r="V26" i="54"/>
  <c r="V24" i="54"/>
  <c r="V23" i="54"/>
  <c r="V22" i="54"/>
  <c r="V21" i="54"/>
  <c r="E38" i="54"/>
  <c r="E34" i="54"/>
  <c r="E33" i="54"/>
  <c r="E32" i="54"/>
  <c r="E31" i="54"/>
  <c r="E29" i="54"/>
  <c r="E27" i="54"/>
  <c r="E26" i="54"/>
  <c r="E24" i="54"/>
  <c r="E23" i="54"/>
  <c r="E22" i="54"/>
  <c r="E21" i="54"/>
  <c r="V19" i="54"/>
  <c r="V15" i="54"/>
  <c r="V14" i="54"/>
  <c r="V13" i="54"/>
  <c r="V12" i="54"/>
  <c r="V10" i="54"/>
  <c r="V8" i="54"/>
  <c r="V7" i="54"/>
  <c r="V5" i="54"/>
  <c r="V4" i="54"/>
  <c r="V3" i="54"/>
  <c r="V2" i="54"/>
  <c r="E19" i="54"/>
  <c r="E15" i="54"/>
  <c r="E14" i="54"/>
  <c r="E13" i="54"/>
  <c r="E12" i="54"/>
  <c r="E10" i="54"/>
  <c r="E8" i="54"/>
  <c r="E7" i="54"/>
  <c r="E5" i="54"/>
  <c r="E4" i="54"/>
  <c r="E3" i="54"/>
  <c r="E2" i="54"/>
  <c r="V38" i="17"/>
  <c r="V34" i="17"/>
  <c r="V33" i="17"/>
  <c r="V32" i="17"/>
  <c r="V31" i="17"/>
  <c r="V29" i="17"/>
  <c r="V27" i="17"/>
  <c r="V26" i="17"/>
  <c r="V24" i="17"/>
  <c r="V23" i="17"/>
  <c r="V22" i="17"/>
  <c r="V21" i="17"/>
  <c r="E38" i="17"/>
  <c r="E34" i="17"/>
  <c r="E33" i="17"/>
  <c r="E32" i="17"/>
  <c r="E31" i="17"/>
  <c r="E29" i="17"/>
  <c r="E27" i="17"/>
  <c r="E26" i="17"/>
  <c r="E24" i="17"/>
  <c r="E23" i="17"/>
  <c r="E22" i="17"/>
  <c r="E21" i="17"/>
  <c r="V19" i="17"/>
  <c r="V15" i="17"/>
  <c r="V14" i="17"/>
  <c r="V13" i="17"/>
  <c r="V12" i="17"/>
  <c r="V10" i="17"/>
  <c r="V8" i="17"/>
  <c r="V7" i="17"/>
  <c r="V5" i="17"/>
  <c r="V4" i="17"/>
  <c r="V3" i="17"/>
  <c r="V2" i="17"/>
  <c r="E19" i="17"/>
  <c r="E15" i="17"/>
  <c r="E14" i="17"/>
  <c r="E13" i="17"/>
  <c r="E12" i="17"/>
  <c r="E10" i="17"/>
  <c r="E8" i="17"/>
  <c r="E7" i="17"/>
  <c r="E5" i="17"/>
  <c r="E4" i="17"/>
  <c r="E3" i="17"/>
  <c r="E2" i="17"/>
  <c r="V38" i="16"/>
  <c r="V34" i="16"/>
  <c r="V33" i="16"/>
  <c r="V32" i="16"/>
  <c r="V31" i="16"/>
  <c r="V29" i="16"/>
  <c r="V27" i="16"/>
  <c r="V26" i="16"/>
  <c r="V24" i="16"/>
  <c r="V23" i="16"/>
  <c r="V22" i="16"/>
  <c r="V21" i="16"/>
  <c r="E38" i="16"/>
  <c r="E34" i="16"/>
  <c r="E33" i="16"/>
  <c r="E32" i="16"/>
  <c r="E31" i="16"/>
  <c r="E29" i="16"/>
  <c r="E27" i="16"/>
  <c r="E26" i="16"/>
  <c r="E24" i="16"/>
  <c r="E23" i="16"/>
  <c r="E22" i="16"/>
  <c r="E21" i="16"/>
  <c r="V19" i="16"/>
  <c r="V15" i="16"/>
  <c r="V14" i="16"/>
  <c r="V13" i="16"/>
  <c r="V12" i="16"/>
  <c r="V10" i="16"/>
  <c r="V8" i="16"/>
  <c r="V7" i="16"/>
  <c r="V5" i="16"/>
  <c r="V4" i="16"/>
  <c r="V3" i="16"/>
  <c r="V2" i="16"/>
  <c r="E19" i="16"/>
  <c r="E15" i="16"/>
  <c r="E14" i="16"/>
  <c r="E13" i="16"/>
  <c r="E12" i="16"/>
  <c r="E10" i="16"/>
  <c r="E8" i="16"/>
  <c r="E7" i="16"/>
  <c r="E5" i="16"/>
  <c r="E4" i="16"/>
  <c r="E3" i="16"/>
  <c r="E2" i="16"/>
  <c r="V38" i="15" l="1"/>
  <c r="V34" i="15"/>
  <c r="V33" i="15"/>
  <c r="V32" i="15"/>
  <c r="V31" i="15"/>
  <c r="V29" i="15"/>
  <c r="V27" i="15"/>
  <c r="V26" i="15"/>
  <c r="V24" i="15"/>
  <c r="V23" i="15"/>
  <c r="V22" i="15"/>
  <c r="V21" i="15"/>
  <c r="E38" i="15"/>
  <c r="E34" i="15"/>
  <c r="E33" i="15"/>
  <c r="E32" i="15"/>
  <c r="E31" i="15"/>
  <c r="E29" i="15"/>
  <c r="E27" i="15"/>
  <c r="E26" i="15"/>
  <c r="E24" i="15"/>
  <c r="E23" i="15"/>
  <c r="E22" i="15"/>
  <c r="E21" i="15"/>
  <c r="V19" i="15"/>
  <c r="V15" i="15"/>
  <c r="V14" i="15"/>
  <c r="V13" i="15"/>
  <c r="V12" i="15"/>
  <c r="V10" i="15"/>
  <c r="V8" i="15"/>
  <c r="V7" i="15"/>
  <c r="V5" i="15"/>
  <c r="V4" i="15"/>
  <c r="V3" i="15"/>
  <c r="V2" i="15"/>
  <c r="E19" i="15"/>
  <c r="E15" i="15"/>
  <c r="E14" i="15"/>
  <c r="E13" i="15"/>
  <c r="E12" i="15"/>
  <c r="E10" i="15"/>
  <c r="E8" i="15"/>
  <c r="E7" i="15"/>
  <c r="E5" i="15"/>
  <c r="E4" i="15"/>
  <c r="E3" i="15"/>
  <c r="E2" i="15"/>
  <c r="V38" i="14" l="1"/>
  <c r="V34" i="14"/>
  <c r="V33" i="14"/>
  <c r="V32" i="14"/>
  <c r="V31" i="14"/>
  <c r="V29" i="14"/>
  <c r="V27" i="14"/>
  <c r="V26" i="14"/>
  <c r="V24" i="14"/>
  <c r="V23" i="14"/>
  <c r="V22" i="14"/>
  <c r="V21" i="14"/>
  <c r="E38" i="14"/>
  <c r="E34" i="14"/>
  <c r="E33" i="14"/>
  <c r="E32" i="14"/>
  <c r="E31" i="14"/>
  <c r="E29" i="14"/>
  <c r="E27" i="14"/>
  <c r="E26" i="14"/>
  <c r="E24" i="14"/>
  <c r="E23" i="14"/>
  <c r="E22" i="14"/>
  <c r="E21" i="14"/>
  <c r="V19" i="14"/>
  <c r="V15" i="14"/>
  <c r="V14" i="14"/>
  <c r="V13" i="14"/>
  <c r="V12" i="14"/>
  <c r="V10" i="14"/>
  <c r="V8" i="14"/>
  <c r="V7" i="14"/>
  <c r="V5" i="14"/>
  <c r="V4" i="14"/>
  <c r="V3" i="14"/>
  <c r="V2" i="14"/>
  <c r="E19" i="14"/>
  <c r="E15" i="14"/>
  <c r="E14" i="14"/>
  <c r="E13" i="14"/>
  <c r="E12" i="14"/>
  <c r="E10" i="14"/>
  <c r="E8" i="14"/>
  <c r="E7" i="14"/>
  <c r="E5" i="14"/>
  <c r="E4" i="14"/>
  <c r="E3" i="14"/>
  <c r="E2" i="14"/>
  <c r="V22" i="13" l="1"/>
  <c r="E29" i="10"/>
  <c r="E22" i="13"/>
  <c r="E3" i="12" l="1"/>
  <c r="E2" i="12"/>
  <c r="V38" i="13" l="1"/>
  <c r="V34" i="13"/>
  <c r="V33" i="13"/>
  <c r="V32" i="13"/>
  <c r="V31" i="13"/>
  <c r="V29" i="13"/>
  <c r="V27" i="13"/>
  <c r="V26" i="13"/>
  <c r="V24" i="13"/>
  <c r="V23" i="13"/>
  <c r="V21" i="13"/>
  <c r="E38" i="13"/>
  <c r="E34" i="13"/>
  <c r="E33" i="13"/>
  <c r="E32" i="13"/>
  <c r="E31" i="13"/>
  <c r="E29" i="13"/>
  <c r="E27" i="13"/>
  <c r="E26" i="13"/>
  <c r="E24" i="13"/>
  <c r="E23" i="13"/>
  <c r="E21" i="13"/>
  <c r="V19" i="13"/>
  <c r="V15" i="13"/>
  <c r="V14" i="13"/>
  <c r="V13" i="13"/>
  <c r="V12" i="13"/>
  <c r="V10" i="13"/>
  <c r="V8" i="13"/>
  <c r="V7" i="13"/>
  <c r="E7" i="13"/>
  <c r="V5" i="13"/>
  <c r="V4" i="13"/>
  <c r="V3" i="13"/>
  <c r="E3" i="13"/>
  <c r="V2" i="13"/>
  <c r="E2" i="13"/>
  <c r="E19" i="13"/>
  <c r="E15" i="13"/>
  <c r="E14" i="13"/>
  <c r="E13" i="13"/>
  <c r="E12" i="13"/>
  <c r="E10" i="13"/>
  <c r="E8" i="13"/>
  <c r="E5" i="13"/>
  <c r="E4" i="13"/>
  <c r="V38" i="12"/>
  <c r="V34" i="12"/>
  <c r="V33" i="12"/>
  <c r="V31" i="12"/>
  <c r="V29" i="12"/>
  <c r="V27" i="12"/>
  <c r="V26" i="12"/>
  <c r="V24" i="12"/>
  <c r="V22" i="12"/>
  <c r="V21" i="12"/>
  <c r="E38" i="12"/>
  <c r="E34" i="12"/>
  <c r="E33" i="12"/>
  <c r="E32" i="12"/>
  <c r="E31" i="12"/>
  <c r="E29" i="12"/>
  <c r="E27" i="12"/>
  <c r="E26" i="12"/>
  <c r="V7" i="12"/>
  <c r="E24" i="12"/>
  <c r="E23" i="12"/>
  <c r="E22" i="12"/>
  <c r="E21" i="12"/>
  <c r="V19" i="12"/>
  <c r="V15" i="12"/>
  <c r="V14" i="12"/>
  <c r="V13" i="12"/>
  <c r="V12" i="12"/>
  <c r="V10" i="12"/>
  <c r="V8" i="12"/>
  <c r="V5" i="12"/>
  <c r="V3" i="12"/>
  <c r="V2" i="12"/>
  <c r="E19" i="12"/>
  <c r="E15" i="12"/>
  <c r="E14" i="12"/>
  <c r="E13" i="12"/>
  <c r="E12" i="12"/>
  <c r="E10" i="12"/>
  <c r="E8" i="12"/>
  <c r="E7" i="12"/>
  <c r="E5" i="12"/>
  <c r="V38" i="11"/>
  <c r="V34" i="11"/>
  <c r="V33" i="11"/>
  <c r="V32" i="11"/>
  <c r="V31" i="11"/>
  <c r="V29" i="11"/>
  <c r="V27" i="11"/>
  <c r="V26" i="11"/>
  <c r="V24" i="11"/>
  <c r="V23" i="11"/>
  <c r="V22" i="11"/>
  <c r="V21" i="11"/>
  <c r="E38" i="11"/>
  <c r="E34" i="11"/>
  <c r="E33" i="11"/>
  <c r="E32" i="11"/>
  <c r="E31" i="11"/>
  <c r="E29" i="11"/>
  <c r="E27" i="11"/>
  <c r="E26" i="11"/>
  <c r="E24" i="11"/>
  <c r="E23" i="11"/>
  <c r="E22" i="11"/>
  <c r="E21" i="11"/>
  <c r="V19" i="11"/>
  <c r="V15" i="11"/>
  <c r="V14" i="11"/>
  <c r="V13" i="11"/>
  <c r="V12" i="11"/>
  <c r="V10" i="11"/>
  <c r="V8" i="11"/>
  <c r="V7" i="11"/>
  <c r="V5" i="11"/>
  <c r="V4" i="11"/>
  <c r="V3" i="11"/>
  <c r="V2" i="11"/>
  <c r="E19" i="11"/>
  <c r="E15" i="11"/>
  <c r="E14" i="11"/>
  <c r="E13" i="11"/>
  <c r="E12" i="11"/>
  <c r="E10" i="11"/>
  <c r="E8" i="11"/>
  <c r="E7" i="11"/>
  <c r="E5" i="11"/>
  <c r="E4" i="11"/>
  <c r="E3" i="11"/>
  <c r="E2" i="11"/>
  <c r="V38" i="10"/>
  <c r="V34" i="10"/>
  <c r="V33" i="10"/>
  <c r="V32" i="10"/>
  <c r="V31" i="10"/>
  <c r="V29" i="10"/>
  <c r="V27" i="10"/>
  <c r="V23" i="10"/>
  <c r="V26" i="10"/>
  <c r="V24" i="10"/>
  <c r="V22" i="10"/>
  <c r="V21" i="10"/>
  <c r="E38" i="10"/>
  <c r="E34" i="10"/>
  <c r="E33" i="10"/>
  <c r="E32" i="10"/>
  <c r="E31" i="10"/>
  <c r="E27" i="10"/>
  <c r="E26" i="10"/>
  <c r="E24" i="10"/>
  <c r="E23" i="10"/>
  <c r="E22" i="10"/>
  <c r="E21" i="10"/>
  <c r="V19" i="10"/>
  <c r="V15" i="10"/>
  <c r="V14" i="10"/>
  <c r="V13" i="10"/>
  <c r="V12" i="10"/>
  <c r="V10" i="10"/>
  <c r="V8" i="10"/>
  <c r="V7" i="10"/>
  <c r="V5" i="10"/>
  <c r="V4" i="10"/>
  <c r="V3" i="10"/>
  <c r="V2" i="10"/>
  <c r="E19" i="10"/>
  <c r="E15" i="10"/>
  <c r="E14" i="10"/>
  <c r="E13" i="10"/>
  <c r="E12" i="10"/>
  <c r="E10" i="10"/>
  <c r="E8" i="10"/>
  <c r="E7" i="10"/>
  <c r="E5" i="10"/>
  <c r="E4" i="10"/>
  <c r="E3" i="10"/>
  <c r="E2" i="10"/>
  <c r="V38" i="9"/>
  <c r="V34" i="9"/>
  <c r="V32" i="9"/>
  <c r="V31" i="9"/>
  <c r="V29" i="9"/>
  <c r="V27" i="9"/>
  <c r="V26" i="9"/>
  <c r="E26" i="9"/>
  <c r="E27" i="9"/>
  <c r="V24" i="9"/>
  <c r="V23" i="9"/>
  <c r="V22" i="9"/>
  <c r="V21" i="9"/>
  <c r="E38" i="9"/>
  <c r="E34" i="9"/>
  <c r="E32" i="9"/>
  <c r="E31" i="9"/>
  <c r="E29" i="9"/>
  <c r="E24" i="9"/>
  <c r="E22" i="9"/>
  <c r="V19" i="9"/>
  <c r="V15" i="9"/>
  <c r="V14" i="9"/>
  <c r="V13" i="9"/>
  <c r="V12" i="9"/>
  <c r="V10" i="9"/>
  <c r="V8" i="9"/>
  <c r="V7" i="9"/>
  <c r="V5" i="9"/>
  <c r="V4" i="9"/>
  <c r="V3" i="9"/>
  <c r="E19" i="9"/>
  <c r="E15" i="9"/>
  <c r="E14" i="9"/>
  <c r="E13" i="9"/>
  <c r="E12" i="9"/>
  <c r="E8" i="9"/>
  <c r="E7" i="9"/>
  <c r="E5" i="9"/>
  <c r="E4" i="9"/>
  <c r="E3" i="9"/>
  <c r="E2" i="9"/>
  <c r="V38" i="8"/>
  <c r="V34" i="8"/>
  <c r="V33" i="8"/>
  <c r="V32" i="8"/>
  <c r="V31" i="8"/>
  <c r="V29" i="8"/>
  <c r="V27" i="8"/>
  <c r="V26" i="8"/>
  <c r="V24" i="8"/>
  <c r="V23" i="8"/>
  <c r="V22" i="8"/>
  <c r="V21" i="8"/>
  <c r="E38" i="8"/>
  <c r="E34" i="8"/>
  <c r="E33" i="8"/>
  <c r="E32" i="8"/>
  <c r="E31" i="8"/>
  <c r="E29" i="8"/>
  <c r="E21" i="8"/>
  <c r="E27" i="8" l="1"/>
  <c r="E26" i="8"/>
  <c r="E24" i="8"/>
  <c r="E23" i="8"/>
  <c r="E22" i="8"/>
  <c r="V19" i="8"/>
  <c r="V15" i="8"/>
  <c r="V14" i="8" l="1"/>
  <c r="V13" i="8"/>
  <c r="V12" i="8"/>
  <c r="V10" i="8"/>
  <c r="V8" i="8"/>
  <c r="V7" i="8"/>
  <c r="V5" i="8"/>
  <c r="V4" i="8"/>
  <c r="V3" i="8"/>
  <c r="V2" i="8"/>
  <c r="E19" i="8"/>
  <c r="E15" i="8"/>
  <c r="E14" i="8"/>
  <c r="E13" i="8"/>
  <c r="E12" i="8"/>
  <c r="E10" i="8"/>
  <c r="E8" i="8"/>
  <c r="E7" i="8"/>
  <c r="E5" i="8"/>
  <c r="E4" i="8"/>
  <c r="E3" i="8"/>
  <c r="E2" i="8"/>
  <c r="V21" i="7"/>
  <c r="V38" i="7"/>
  <c r="V34" i="7"/>
  <c r="V33" i="7"/>
  <c r="V32" i="7"/>
  <c r="V31" i="7"/>
  <c r="V29" i="7"/>
  <c r="V27" i="7"/>
  <c r="V26" i="7"/>
  <c r="V24" i="7"/>
  <c r="V23" i="7"/>
  <c r="V22" i="7"/>
  <c r="E38" i="7"/>
  <c r="E34" i="7"/>
  <c r="E33" i="7"/>
  <c r="E32" i="7"/>
  <c r="E31" i="7"/>
  <c r="E29" i="7"/>
  <c r="E27" i="7"/>
  <c r="E26" i="7"/>
  <c r="E24" i="7"/>
  <c r="E23" i="7"/>
  <c r="E22" i="7"/>
  <c r="E21" i="7"/>
  <c r="V2" i="7"/>
  <c r="V19" i="7"/>
  <c r="V15" i="7"/>
  <c r="V14" i="7"/>
  <c r="V13" i="7"/>
  <c r="V12" i="7"/>
  <c r="V10" i="7"/>
  <c r="V8" i="7"/>
  <c r="V7" i="7"/>
  <c r="V5" i="7"/>
  <c r="V4" i="7"/>
  <c r="V3" i="7"/>
  <c r="E19" i="7"/>
  <c r="E15" i="7"/>
  <c r="E14" i="7"/>
  <c r="E13" i="7"/>
  <c r="E12" i="7"/>
  <c r="E10" i="7"/>
  <c r="E8" i="7"/>
  <c r="E7" i="7"/>
  <c r="E5" i="7"/>
  <c r="E4" i="7"/>
  <c r="E3" i="7"/>
  <c r="E2" i="7"/>
  <c r="V38" i="6"/>
  <c r="V34" i="6"/>
  <c r="V33" i="6"/>
  <c r="V32" i="6"/>
  <c r="V31" i="6"/>
  <c r="V29" i="6"/>
  <c r="V27" i="6"/>
  <c r="V26" i="6"/>
  <c r="V24" i="6"/>
  <c r="V23" i="6"/>
  <c r="V22" i="6"/>
  <c r="V21" i="6"/>
  <c r="E38" i="6"/>
  <c r="E34" i="6"/>
  <c r="E33" i="6"/>
  <c r="E32" i="6"/>
  <c r="E31" i="6"/>
  <c r="E29" i="6"/>
  <c r="E27" i="6"/>
  <c r="E26" i="6"/>
  <c r="E24" i="6"/>
  <c r="E23" i="6"/>
  <c r="E22" i="6"/>
  <c r="E21" i="6"/>
  <c r="V3" i="6"/>
  <c r="V2" i="6"/>
  <c r="V19" i="6"/>
  <c r="V15" i="6"/>
  <c r="V14" i="6"/>
  <c r="V12" i="6"/>
  <c r="V10" i="6"/>
  <c r="V7" i="6"/>
  <c r="V5" i="6"/>
  <c r="V4" i="6"/>
  <c r="E19" i="6"/>
  <c r="E15" i="6"/>
  <c r="E14" i="6"/>
  <c r="E13" i="6"/>
  <c r="E12" i="6"/>
  <c r="E10" i="6"/>
  <c r="E7" i="6"/>
  <c r="E4" i="6"/>
  <c r="E3" i="6"/>
  <c r="O261" i="53" l="1"/>
  <c r="N261" i="53"/>
  <c r="L261" i="53"/>
  <c r="K261" i="53"/>
  <c r="J261" i="53"/>
  <c r="I261" i="53"/>
  <c r="H261" i="53"/>
  <c r="G261" i="53"/>
  <c r="F261" i="53"/>
  <c r="E261" i="53"/>
  <c r="O181" i="53"/>
  <c r="N181" i="53"/>
  <c r="L181" i="53"/>
  <c r="K181" i="53"/>
  <c r="J181" i="53"/>
  <c r="I181" i="53"/>
  <c r="H181" i="53"/>
  <c r="G181" i="53"/>
  <c r="F181" i="53"/>
  <c r="E181" i="53"/>
  <c r="G3" i="29" l="1"/>
  <c r="H3" i="29"/>
  <c r="D3" i="29"/>
  <c r="E3" i="29" l="1"/>
  <c r="F3" i="29"/>
  <c r="C3" i="29"/>
  <c r="R253" i="2" l="1" a="1"/>
  <c r="R253" i="2" s="1"/>
  <c r="Q253" i="2"/>
  <c r="O253" i="2"/>
  <c r="I253" i="2"/>
  <c r="E253" i="2"/>
  <c r="R252" i="2" a="1"/>
  <c r="R252" i="2" s="1"/>
  <c r="Q252" i="2"/>
  <c r="O252" i="2"/>
  <c r="I252" i="2"/>
  <c r="E252" i="2"/>
  <c r="R251" i="2" a="1"/>
  <c r="R251" i="2" s="1"/>
  <c r="Q251" i="2"/>
  <c r="O251" i="2"/>
  <c r="I251" i="2"/>
  <c r="E251" i="2"/>
  <c r="R250" i="2" a="1"/>
  <c r="R250" i="2" s="1"/>
  <c r="Q250" i="2"/>
  <c r="O250" i="2"/>
  <c r="I250" i="2"/>
  <c r="E250" i="2"/>
  <c r="R249" i="2" a="1"/>
  <c r="R249" i="2" s="1"/>
  <c r="Q249" i="2"/>
  <c r="O249" i="2"/>
  <c r="I249" i="2"/>
  <c r="E249" i="2"/>
  <c r="R248" i="2" a="1"/>
  <c r="R248" i="2" s="1"/>
  <c r="Q248" i="2"/>
  <c r="O248" i="2"/>
  <c r="I248" i="2"/>
  <c r="E248" i="2"/>
  <c r="R247" i="2" a="1"/>
  <c r="R247" i="2" s="1"/>
  <c r="Q247" i="2"/>
  <c r="O247" i="2"/>
  <c r="I247" i="2"/>
  <c r="E247" i="2"/>
  <c r="R246" i="2" a="1"/>
  <c r="R246" i="2" s="1"/>
  <c r="Q246" i="2"/>
  <c r="O246" i="2"/>
  <c r="I246" i="2"/>
  <c r="E246" i="2"/>
  <c r="R245" i="2" a="1"/>
  <c r="R245" i="2" s="1"/>
  <c r="Q245" i="2"/>
  <c r="O245" i="2"/>
  <c r="I245" i="2"/>
  <c r="E245" i="2"/>
  <c r="R244" i="2" a="1"/>
  <c r="R244" i="2" s="1"/>
  <c r="Q244" i="2"/>
  <c r="O244" i="2"/>
  <c r="I244" i="2"/>
  <c r="E244" i="2"/>
  <c r="R243" i="2" a="1"/>
  <c r="R243" i="2" s="1"/>
  <c r="Q243" i="2"/>
  <c r="O243" i="2"/>
  <c r="I243" i="2"/>
  <c r="E243" i="2"/>
  <c r="R242" i="2" a="1"/>
  <c r="R242" i="2" s="1"/>
  <c r="Q242" i="2"/>
  <c r="O242" i="2"/>
  <c r="I242" i="2"/>
  <c r="E242" i="2"/>
  <c r="R241" i="2" a="1"/>
  <c r="R241" i="2" s="1"/>
  <c r="Q241" i="2"/>
  <c r="O241" i="2"/>
  <c r="I241" i="2"/>
  <c r="E241" i="2"/>
  <c r="R240" i="2" a="1"/>
  <c r="R240" i="2" s="1"/>
  <c r="Q240" i="2"/>
  <c r="O240" i="2"/>
  <c r="I240" i="2"/>
  <c r="E240" i="2"/>
  <c r="R239" i="2" a="1"/>
  <c r="R239" i="2" s="1"/>
  <c r="Q239" i="2"/>
  <c r="O239" i="2"/>
  <c r="I239" i="2"/>
  <c r="E239" i="2"/>
  <c r="R238" i="2" a="1"/>
  <c r="R238" i="2" s="1"/>
  <c r="Q238" i="2"/>
  <c r="O238" i="2"/>
  <c r="I238" i="2"/>
  <c r="E238" i="2"/>
  <c r="R237" i="2" a="1"/>
  <c r="R237" i="2" s="1"/>
  <c r="Q237" i="2"/>
  <c r="O237" i="2"/>
  <c r="I237" i="2"/>
  <c r="E237" i="2"/>
  <c r="R236" i="2" a="1"/>
  <c r="R236" i="2" s="1"/>
  <c r="Q236" i="2"/>
  <c r="O236" i="2"/>
  <c r="I236" i="2"/>
  <c r="E236" i="2"/>
  <c r="R235" i="2" a="1"/>
  <c r="R235" i="2" s="1"/>
  <c r="Q235" i="2"/>
  <c r="O235" i="2"/>
  <c r="I235" i="2"/>
  <c r="E235" i="2"/>
  <c r="R234" i="2" a="1"/>
  <c r="R234" i="2" s="1"/>
  <c r="Q234" i="2"/>
  <c r="O234" i="2"/>
  <c r="I234" i="2"/>
  <c r="E234" i="2"/>
  <c r="R233" i="2" a="1"/>
  <c r="R233" i="2" s="1"/>
  <c r="Q233" i="2"/>
  <c r="O233" i="2"/>
  <c r="I233" i="2"/>
  <c r="E233" i="2"/>
  <c r="R232" i="2" a="1"/>
  <c r="R232" i="2" s="1"/>
  <c r="Q232" i="2"/>
  <c r="O232" i="2"/>
  <c r="I232" i="2"/>
  <c r="E232" i="2"/>
  <c r="R231" i="2" a="1"/>
  <c r="R231" i="2" s="1"/>
  <c r="Q231" i="2"/>
  <c r="O231" i="2"/>
  <c r="I231" i="2"/>
  <c r="E231" i="2"/>
  <c r="R230" i="2" a="1"/>
  <c r="R230" i="2" s="1"/>
  <c r="Q230" i="2"/>
  <c r="O230" i="2"/>
  <c r="I230" i="2"/>
  <c r="E230" i="2"/>
  <c r="R229" i="2" a="1"/>
  <c r="R229" i="2" s="1"/>
  <c r="Q229" i="2"/>
  <c r="O229" i="2"/>
  <c r="I229" i="2"/>
  <c r="E229" i="2"/>
  <c r="R228" i="2" a="1"/>
  <c r="R228" i="2" s="1"/>
  <c r="Q228" i="2"/>
  <c r="O228" i="2"/>
  <c r="I228" i="2"/>
  <c r="E228" i="2"/>
  <c r="R227" i="2" a="1"/>
  <c r="R227" i="2" s="1"/>
  <c r="Q227" i="2"/>
  <c r="O227" i="2"/>
  <c r="I227" i="2"/>
  <c r="E227" i="2"/>
  <c r="R226" i="2" a="1"/>
  <c r="R226" i="2" s="1"/>
  <c r="Q226" i="2"/>
  <c r="O226" i="2"/>
  <c r="I226" i="2"/>
  <c r="E226" i="2"/>
  <c r="R225" i="2" a="1"/>
  <c r="R225" i="2" s="1"/>
  <c r="Q225" i="2"/>
  <c r="O225" i="2"/>
  <c r="I225" i="2"/>
  <c r="E225" i="2"/>
  <c r="R224" i="2" a="1"/>
  <c r="R224" i="2" s="1"/>
  <c r="Q224" i="2"/>
  <c r="O224" i="2"/>
  <c r="I224" i="2"/>
  <c r="E224" i="2"/>
  <c r="R223" i="2" a="1"/>
  <c r="R223" i="2" s="1"/>
  <c r="Q223" i="2"/>
  <c r="O223" i="2"/>
  <c r="I223" i="2"/>
  <c r="E223" i="2"/>
  <c r="R222" i="2" a="1"/>
  <c r="R222" i="2" s="1"/>
  <c r="Q222" i="2"/>
  <c r="O222" i="2"/>
  <c r="I222" i="2"/>
  <c r="E222" i="2"/>
  <c r="R221" i="2" a="1"/>
  <c r="R221" i="2" s="1"/>
  <c r="Q221" i="2"/>
  <c r="O221" i="2"/>
  <c r="I221" i="2"/>
  <c r="E221" i="2"/>
  <c r="R220" i="2" a="1"/>
  <c r="R220" i="2" s="1"/>
  <c r="Q220" i="2"/>
  <c r="O220" i="2"/>
  <c r="I220" i="2"/>
  <c r="E220" i="2"/>
  <c r="R219" i="2" a="1"/>
  <c r="R219" i="2" s="1"/>
  <c r="Q219" i="2"/>
  <c r="O219" i="2"/>
  <c r="I219" i="2"/>
  <c r="E219" i="2"/>
  <c r="R218" i="2" a="1"/>
  <c r="R218" i="2" s="1"/>
  <c r="Q218" i="2"/>
  <c r="O218" i="2"/>
  <c r="I218" i="2"/>
  <c r="E218" i="2"/>
  <c r="R217" i="2" a="1"/>
  <c r="R217" i="2" s="1"/>
  <c r="Q217" i="2"/>
  <c r="O217" i="2"/>
  <c r="I217" i="2"/>
  <c r="E217" i="2"/>
  <c r="R216" i="2" a="1"/>
  <c r="R216" i="2" s="1"/>
  <c r="Q216" i="2"/>
  <c r="O216" i="2"/>
  <c r="I216" i="2"/>
  <c r="E216" i="2"/>
  <c r="R215" i="2" a="1"/>
  <c r="R215" i="2" s="1"/>
  <c r="Q215" i="2"/>
  <c r="O215" i="2"/>
  <c r="I215" i="2"/>
  <c r="E215" i="2"/>
  <c r="R214" i="2" a="1"/>
  <c r="R214" i="2" s="1"/>
  <c r="Q214" i="2"/>
  <c r="O214" i="2"/>
  <c r="I214" i="2"/>
  <c r="E214" i="2"/>
  <c r="R213" i="2" a="1"/>
  <c r="R213" i="2" s="1"/>
  <c r="Q213" i="2"/>
  <c r="O213" i="2"/>
  <c r="I213" i="2"/>
  <c r="E213" i="2"/>
  <c r="R212" i="2" a="1"/>
  <c r="R212" i="2" s="1"/>
  <c r="Q212" i="2"/>
  <c r="O212" i="2"/>
  <c r="I212" i="2"/>
  <c r="E212" i="2"/>
  <c r="R211" i="2" a="1"/>
  <c r="R211" i="2" s="1"/>
  <c r="Q211" i="2"/>
  <c r="O211" i="2"/>
  <c r="I211" i="2"/>
  <c r="E211" i="2"/>
  <c r="R210" i="2" a="1"/>
  <c r="R210" i="2" s="1"/>
  <c r="Q210" i="2"/>
  <c r="O210" i="2"/>
  <c r="I210" i="2"/>
  <c r="E210" i="2"/>
  <c r="R209" i="2" a="1"/>
  <c r="R209" i="2" s="1"/>
  <c r="Q209" i="2"/>
  <c r="O209" i="2"/>
  <c r="I209" i="2"/>
  <c r="E209" i="2"/>
  <c r="R208" i="2" a="1"/>
  <c r="R208" i="2" s="1"/>
  <c r="Q208" i="2"/>
  <c r="O208" i="2"/>
  <c r="I208" i="2"/>
  <c r="E208" i="2"/>
  <c r="R207" i="2" a="1"/>
  <c r="R207" i="2" s="1"/>
  <c r="Q207" i="2"/>
  <c r="O207" i="2"/>
  <c r="I207" i="2"/>
  <c r="E207" i="2"/>
  <c r="R206" i="2" a="1"/>
  <c r="R206" i="2" s="1"/>
  <c r="Q206" i="2"/>
  <c r="O206" i="2"/>
  <c r="I206" i="2"/>
  <c r="E206" i="2"/>
  <c r="R205" i="2" a="1"/>
  <c r="R205" i="2" s="1"/>
  <c r="Q205" i="2"/>
  <c r="O205" i="2"/>
  <c r="I205" i="2"/>
  <c r="E205" i="2"/>
  <c r="R204" i="2" a="1"/>
  <c r="R204" i="2" s="1"/>
  <c r="Q204" i="2"/>
  <c r="O204" i="2"/>
  <c r="I204" i="2"/>
  <c r="E204" i="2"/>
  <c r="R203" i="2" a="1"/>
  <c r="R203" i="2" s="1"/>
  <c r="Q203" i="2"/>
  <c r="O203" i="2"/>
  <c r="I203" i="2"/>
  <c r="E203" i="2"/>
  <c r="R202" i="2" a="1"/>
  <c r="R202" i="2" s="1"/>
  <c r="Q202" i="2"/>
  <c r="O202" i="2"/>
  <c r="I202" i="2"/>
  <c r="E202" i="2"/>
  <c r="R201" i="2" a="1"/>
  <c r="R201" i="2" s="1"/>
  <c r="Q201" i="2"/>
  <c r="O201" i="2"/>
  <c r="I201" i="2"/>
  <c r="E201" i="2"/>
  <c r="R200" i="2" a="1"/>
  <c r="R200" i="2" s="1"/>
  <c r="Q200" i="2"/>
  <c r="O200" i="2"/>
  <c r="I200" i="2"/>
  <c r="E200" i="2"/>
  <c r="R199" i="2" a="1"/>
  <c r="R199" i="2" s="1"/>
  <c r="Q199" i="2"/>
  <c r="O199" i="2"/>
  <c r="I199" i="2"/>
  <c r="E199" i="2"/>
  <c r="R198" i="2" a="1"/>
  <c r="R198" i="2" s="1"/>
  <c r="Q198" i="2"/>
  <c r="O198" i="2"/>
  <c r="I198" i="2"/>
  <c r="E198" i="2"/>
  <c r="R197" i="2" a="1"/>
  <c r="R197" i="2" s="1"/>
  <c r="Q197" i="2"/>
  <c r="O197" i="2"/>
  <c r="I197" i="2"/>
  <c r="E197" i="2"/>
  <c r="R196" i="2" a="1"/>
  <c r="R196" i="2" s="1"/>
  <c r="Q196" i="2"/>
  <c r="O196" i="2"/>
  <c r="I196" i="2"/>
  <c r="E196" i="2"/>
  <c r="R195" i="2" a="1"/>
  <c r="R195" i="2" s="1"/>
  <c r="Q195" i="2"/>
  <c r="O195" i="2"/>
  <c r="I195" i="2"/>
  <c r="E195" i="2"/>
  <c r="R194" i="2" a="1"/>
  <c r="R194" i="2" s="1"/>
  <c r="Q194" i="2"/>
  <c r="O194" i="2"/>
  <c r="I194" i="2"/>
  <c r="E194" i="2"/>
  <c r="R193" i="2" a="1"/>
  <c r="R193" i="2" s="1"/>
  <c r="Q193" i="2"/>
  <c r="O193" i="2"/>
  <c r="I193" i="2"/>
  <c r="E193" i="2"/>
  <c r="R192" i="2" a="1"/>
  <c r="R192" i="2" s="1"/>
  <c r="Q192" i="2"/>
  <c r="O192" i="2"/>
  <c r="I192" i="2"/>
  <c r="E192" i="2"/>
  <c r="R191" i="2" a="1"/>
  <c r="R191" i="2" s="1"/>
  <c r="Q191" i="2"/>
  <c r="O191" i="2"/>
  <c r="I191" i="2"/>
  <c r="E191" i="2"/>
  <c r="R190" i="2" a="1"/>
  <c r="R190" i="2" s="1"/>
  <c r="Q190" i="2"/>
  <c r="O190" i="2"/>
  <c r="I190" i="2"/>
  <c r="E190" i="2"/>
  <c r="R189" i="2" a="1"/>
  <c r="R189" i="2" s="1"/>
  <c r="Q189" i="2"/>
  <c r="O189" i="2"/>
  <c r="I189" i="2"/>
  <c r="E189" i="2"/>
  <c r="R188" i="2" a="1"/>
  <c r="R188" i="2" s="1"/>
  <c r="Q188" i="2"/>
  <c r="O188" i="2"/>
  <c r="I188" i="2"/>
  <c r="E188" i="2"/>
  <c r="R187" i="2" a="1"/>
  <c r="R187" i="2" s="1"/>
  <c r="Q187" i="2"/>
  <c r="O187" i="2"/>
  <c r="I187" i="2"/>
  <c r="E187" i="2"/>
  <c r="R186" i="2" a="1"/>
  <c r="R186" i="2" s="1"/>
  <c r="Q186" i="2"/>
  <c r="O186" i="2"/>
  <c r="I186" i="2"/>
  <c r="E186" i="2"/>
  <c r="R185" i="2" a="1"/>
  <c r="R185" i="2" s="1"/>
  <c r="Q185" i="2"/>
  <c r="O185" i="2"/>
  <c r="I185" i="2"/>
  <c r="E185" i="2"/>
  <c r="R184" i="2" a="1"/>
  <c r="R184" i="2" s="1"/>
  <c r="Q184" i="2"/>
  <c r="O184" i="2"/>
  <c r="I184" i="2"/>
  <c r="E184" i="2"/>
  <c r="R183" i="2" a="1"/>
  <c r="R183" i="2" s="1"/>
  <c r="Q183" i="2"/>
  <c r="O183" i="2"/>
  <c r="I183" i="2"/>
  <c r="E183" i="2"/>
  <c r="R182" i="2" a="1"/>
  <c r="R182" i="2" s="1"/>
  <c r="Q182" i="2"/>
  <c r="O182" i="2"/>
  <c r="I182" i="2"/>
  <c r="E182" i="2"/>
  <c r="R181" i="2" a="1"/>
  <c r="R181" i="2" s="1"/>
  <c r="Q181" i="2"/>
  <c r="O181" i="2"/>
  <c r="I181" i="2"/>
  <c r="E181" i="2"/>
  <c r="R180" i="2" a="1"/>
  <c r="R180" i="2" s="1"/>
  <c r="Q180" i="2"/>
  <c r="O180" i="2"/>
  <c r="I180" i="2"/>
  <c r="E180" i="2"/>
  <c r="R179" i="2" a="1"/>
  <c r="R179" i="2" s="1"/>
  <c r="Q179" i="2"/>
  <c r="O179" i="2"/>
  <c r="I179" i="2"/>
  <c r="E179" i="2"/>
  <c r="R178" i="2" a="1"/>
  <c r="R178" i="2" s="1"/>
  <c r="Q178" i="2"/>
  <c r="O178" i="2"/>
  <c r="I178" i="2"/>
  <c r="E178" i="2"/>
  <c r="R177" i="2" a="1"/>
  <c r="R177" i="2" s="1"/>
  <c r="Q177" i="2"/>
  <c r="O177" i="2"/>
  <c r="I177" i="2"/>
  <c r="E177" i="2"/>
  <c r="R176" i="2" a="1"/>
  <c r="R176" i="2" s="1"/>
  <c r="Q176" i="2"/>
  <c r="O176" i="2"/>
  <c r="I176" i="2"/>
  <c r="E176" i="2"/>
  <c r="R175" i="2" a="1"/>
  <c r="R175" i="2" s="1"/>
  <c r="Q175" i="2"/>
  <c r="O175" i="2"/>
  <c r="I175" i="2"/>
  <c r="E175" i="2"/>
  <c r="R174" i="2" a="1"/>
  <c r="R174" i="2" s="1"/>
  <c r="Q174" i="2"/>
  <c r="O174" i="2"/>
  <c r="I174" i="2"/>
  <c r="E174" i="2"/>
  <c r="R173" i="2" a="1"/>
  <c r="R173" i="2" s="1"/>
  <c r="Q173" i="2"/>
  <c r="O173" i="2"/>
  <c r="I173" i="2"/>
  <c r="E173" i="2"/>
  <c r="R172" i="2" a="1"/>
  <c r="R172" i="2" s="1"/>
  <c r="Q172" i="2"/>
  <c r="O172" i="2"/>
  <c r="I172" i="2"/>
  <c r="E172" i="2"/>
  <c r="R171" i="2" a="1"/>
  <c r="R171" i="2" s="1"/>
  <c r="Q171" i="2"/>
  <c r="O171" i="2"/>
  <c r="I171" i="2"/>
  <c r="E171" i="2"/>
  <c r="R170" i="2" a="1"/>
  <c r="R170" i="2" s="1"/>
  <c r="Q170" i="2"/>
  <c r="O170" i="2"/>
  <c r="I170" i="2"/>
  <c r="E170" i="2"/>
  <c r="R169" i="2" a="1"/>
  <c r="R169" i="2" s="1"/>
  <c r="Q169" i="2"/>
  <c r="O169" i="2"/>
  <c r="I169" i="2"/>
  <c r="E169" i="2"/>
  <c r="R168" i="2" a="1"/>
  <c r="R168" i="2" s="1"/>
  <c r="Q168" i="2"/>
  <c r="O168" i="2"/>
  <c r="I168" i="2"/>
  <c r="E168" i="2"/>
  <c r="R167" i="2" a="1"/>
  <c r="R167" i="2" s="1"/>
  <c r="Q167" i="2"/>
  <c r="O167" i="2"/>
  <c r="I167" i="2"/>
  <c r="E167" i="2"/>
  <c r="R166" i="2" a="1"/>
  <c r="R166" i="2" s="1"/>
  <c r="Q166" i="2"/>
  <c r="O166" i="2"/>
  <c r="I166" i="2"/>
  <c r="E166" i="2"/>
  <c r="R165" i="2" a="1"/>
  <c r="R165" i="2" s="1"/>
  <c r="Q165" i="2"/>
  <c r="O165" i="2"/>
  <c r="I165" i="2"/>
  <c r="E165" i="2"/>
  <c r="R164" i="2" a="1"/>
  <c r="R164" i="2" s="1"/>
  <c r="Q164" i="2"/>
  <c r="O164" i="2"/>
  <c r="I164" i="2"/>
  <c r="E164" i="2"/>
  <c r="R163" i="2" a="1"/>
  <c r="R163" i="2" s="1"/>
  <c r="Q163" i="2"/>
  <c r="O163" i="2"/>
  <c r="I163" i="2"/>
  <c r="E163" i="2"/>
  <c r="R162" i="2" a="1"/>
  <c r="R162" i="2" s="1"/>
  <c r="Q162" i="2"/>
  <c r="O162" i="2"/>
  <c r="I162" i="2"/>
  <c r="E162" i="2"/>
  <c r="R161" i="2" a="1"/>
  <c r="R161" i="2" s="1"/>
  <c r="Q161" i="2"/>
  <c r="O161" i="2"/>
  <c r="I161" i="2"/>
  <c r="E161" i="2"/>
  <c r="R160" i="2" a="1"/>
  <c r="R160" i="2" s="1"/>
  <c r="Q160" i="2"/>
  <c r="O160" i="2"/>
  <c r="I160" i="2"/>
  <c r="E160" i="2"/>
  <c r="R159" i="2" a="1"/>
  <c r="R159" i="2" s="1"/>
  <c r="Q159" i="2"/>
  <c r="O159" i="2"/>
  <c r="I159" i="2"/>
  <c r="E159" i="2"/>
  <c r="R158" i="2" a="1"/>
  <c r="R158" i="2" s="1"/>
  <c r="Q158" i="2"/>
  <c r="O158" i="2"/>
  <c r="I158" i="2"/>
  <c r="E158" i="2"/>
  <c r="R157" i="2" a="1"/>
  <c r="R157" i="2" s="1"/>
  <c r="Q157" i="2"/>
  <c r="O157" i="2"/>
  <c r="I157" i="2"/>
  <c r="E157" i="2"/>
  <c r="R156" i="2" a="1"/>
  <c r="R156" i="2" s="1"/>
  <c r="Q156" i="2"/>
  <c r="O156" i="2"/>
  <c r="I156" i="2"/>
  <c r="E156" i="2"/>
  <c r="R155" i="2" a="1"/>
  <c r="R155" i="2" s="1"/>
  <c r="Q155" i="2"/>
  <c r="O155" i="2"/>
  <c r="I155" i="2"/>
  <c r="E155" i="2"/>
  <c r="R154" i="2" a="1"/>
  <c r="R154" i="2" s="1"/>
  <c r="Q154" i="2"/>
  <c r="O154" i="2"/>
  <c r="I154" i="2"/>
  <c r="E154" i="2"/>
  <c r="R153" i="2" a="1"/>
  <c r="R153" i="2" s="1"/>
  <c r="Q153" i="2"/>
  <c r="O153" i="2"/>
  <c r="I153" i="2"/>
  <c r="E153" i="2"/>
  <c r="R152" i="2" a="1"/>
  <c r="R152" i="2" s="1"/>
  <c r="Q152" i="2"/>
  <c r="O152" i="2"/>
  <c r="I152" i="2"/>
  <c r="E152" i="2"/>
  <c r="R151" i="2" a="1"/>
  <c r="R151" i="2" s="1"/>
  <c r="Q151" i="2"/>
  <c r="O151" i="2"/>
  <c r="I151" i="2"/>
  <c r="E151" i="2"/>
  <c r="R150" i="2" a="1"/>
  <c r="R150" i="2" s="1"/>
  <c r="Q150" i="2"/>
  <c r="O150" i="2"/>
  <c r="I150" i="2"/>
  <c r="E150" i="2"/>
  <c r="R149" i="2" a="1"/>
  <c r="R149" i="2" s="1"/>
  <c r="Q149" i="2"/>
  <c r="O149" i="2"/>
  <c r="I149" i="2"/>
  <c r="E149" i="2"/>
  <c r="R148" i="2" a="1"/>
  <c r="R148" i="2" s="1"/>
  <c r="Q148" i="2"/>
  <c r="O148" i="2"/>
  <c r="I148" i="2"/>
  <c r="E148" i="2"/>
  <c r="R147" i="2" a="1"/>
  <c r="R147" i="2" s="1"/>
  <c r="Q147" i="2"/>
  <c r="O147" i="2"/>
  <c r="I147" i="2"/>
  <c r="E147" i="2"/>
  <c r="R146" i="2" a="1"/>
  <c r="R146" i="2" s="1"/>
  <c r="Q146" i="2"/>
  <c r="O146" i="2"/>
  <c r="I146" i="2"/>
  <c r="E146" i="2"/>
  <c r="R145" i="2" a="1"/>
  <c r="R145" i="2" s="1"/>
  <c r="Q145" i="2"/>
  <c r="O145" i="2"/>
  <c r="I145" i="2"/>
  <c r="E145" i="2"/>
  <c r="R144" i="2" a="1"/>
  <c r="R144" i="2" s="1"/>
  <c r="Q144" i="2"/>
  <c r="O144" i="2"/>
  <c r="I144" i="2"/>
  <c r="E144" i="2"/>
  <c r="R143" i="2" a="1"/>
  <c r="R143" i="2" s="1"/>
  <c r="Q143" i="2"/>
  <c r="O143" i="2"/>
  <c r="I143" i="2"/>
  <c r="E143" i="2"/>
  <c r="R142" i="2" a="1"/>
  <c r="R142" i="2" s="1"/>
  <c r="Q142" i="2"/>
  <c r="O142" i="2"/>
  <c r="I142" i="2"/>
  <c r="E142" i="2"/>
  <c r="R141" i="2" a="1"/>
  <c r="R141" i="2" s="1"/>
  <c r="Q141" i="2"/>
  <c r="O141" i="2"/>
  <c r="I141" i="2"/>
  <c r="E141" i="2"/>
  <c r="R140" i="2" a="1"/>
  <c r="R140" i="2" s="1"/>
  <c r="Q140" i="2"/>
  <c r="O140" i="2"/>
  <c r="I140" i="2"/>
  <c r="E140" i="2"/>
  <c r="R139" i="2" a="1"/>
  <c r="R139" i="2" s="1"/>
  <c r="Q139" i="2"/>
  <c r="O139" i="2"/>
  <c r="I139" i="2"/>
  <c r="E139" i="2"/>
  <c r="R138" i="2" a="1"/>
  <c r="R138" i="2" s="1"/>
  <c r="Q138" i="2"/>
  <c r="O138" i="2"/>
  <c r="I138" i="2"/>
  <c r="E138" i="2"/>
  <c r="R137" i="2" a="1"/>
  <c r="R137" i="2" s="1"/>
  <c r="Q137" i="2"/>
  <c r="O137" i="2"/>
  <c r="I137" i="2"/>
  <c r="E137" i="2"/>
  <c r="R136" i="2" a="1"/>
  <c r="R136" i="2" s="1"/>
  <c r="Q136" i="2"/>
  <c r="O136" i="2"/>
  <c r="I136" i="2"/>
  <c r="E136" i="2"/>
  <c r="R135" i="2" a="1"/>
  <c r="R135" i="2" s="1"/>
  <c r="Q135" i="2"/>
  <c r="O135" i="2"/>
  <c r="I135" i="2"/>
  <c r="E135" i="2"/>
  <c r="R134" i="2" a="1"/>
  <c r="R134" i="2" s="1"/>
  <c r="Q134" i="2"/>
  <c r="O134" i="2"/>
  <c r="I134" i="2"/>
  <c r="E134" i="2"/>
  <c r="R133" i="2" a="1"/>
  <c r="R133" i="2" s="1"/>
  <c r="Q133" i="2"/>
  <c r="O133" i="2"/>
  <c r="I133" i="2"/>
  <c r="E133" i="2"/>
  <c r="R132" i="2" a="1"/>
  <c r="R132" i="2" s="1"/>
  <c r="Q132" i="2"/>
  <c r="O132" i="2"/>
  <c r="I132" i="2"/>
  <c r="E132" i="2"/>
  <c r="R131" i="2" a="1"/>
  <c r="R131" i="2" s="1"/>
  <c r="Q131" i="2"/>
  <c r="O131" i="2"/>
  <c r="I131" i="2"/>
  <c r="E131" i="2"/>
  <c r="R130" i="2" a="1"/>
  <c r="R130" i="2" s="1"/>
  <c r="Q130" i="2"/>
  <c r="O130" i="2"/>
  <c r="I130" i="2"/>
  <c r="E130" i="2"/>
  <c r="R129" i="2" a="1"/>
  <c r="R129" i="2" s="1"/>
  <c r="Q129" i="2"/>
  <c r="O129" i="2"/>
  <c r="I129" i="2"/>
  <c r="E129" i="2"/>
  <c r="R128" i="2" a="1"/>
  <c r="R128" i="2" s="1"/>
  <c r="Q128" i="2"/>
  <c r="O128" i="2"/>
  <c r="I128" i="2"/>
  <c r="E128" i="2"/>
  <c r="R127" i="2" a="1"/>
  <c r="R127" i="2" s="1"/>
  <c r="Q127" i="2"/>
  <c r="O127" i="2"/>
  <c r="I127" i="2"/>
  <c r="E127" i="2"/>
  <c r="R126" i="2" a="1"/>
  <c r="R126" i="2" s="1"/>
  <c r="Q126" i="2"/>
  <c r="O126" i="2"/>
  <c r="I126" i="2"/>
  <c r="E126" i="2"/>
  <c r="R125" i="2" a="1"/>
  <c r="R125" i="2" s="1"/>
  <c r="Q125" i="2"/>
  <c r="O125" i="2"/>
  <c r="I125" i="2"/>
  <c r="E125" i="2"/>
  <c r="R124" i="2" a="1"/>
  <c r="R124" i="2" s="1"/>
  <c r="Q124" i="2"/>
  <c r="O124" i="2"/>
  <c r="I124" i="2"/>
  <c r="E124" i="2"/>
  <c r="R123" i="2" a="1"/>
  <c r="R123" i="2" s="1"/>
  <c r="Q123" i="2"/>
  <c r="O123" i="2"/>
  <c r="I123" i="2"/>
  <c r="E123" i="2"/>
  <c r="R122" i="2" a="1"/>
  <c r="R122" i="2" s="1"/>
  <c r="Q122" i="2"/>
  <c r="O122" i="2"/>
  <c r="I122" i="2"/>
  <c r="E122" i="2"/>
  <c r="R121" i="2" a="1"/>
  <c r="R121" i="2" s="1"/>
  <c r="Q121" i="2"/>
  <c r="O121" i="2"/>
  <c r="I121" i="2"/>
  <c r="E121" i="2"/>
  <c r="R120" i="2" a="1"/>
  <c r="R120" i="2" s="1"/>
  <c r="Q120" i="2"/>
  <c r="O120" i="2"/>
  <c r="I120" i="2"/>
  <c r="E120" i="2"/>
  <c r="R119" i="2" a="1"/>
  <c r="R119" i="2" s="1"/>
  <c r="Q119" i="2"/>
  <c r="O119" i="2"/>
  <c r="I119" i="2"/>
  <c r="E119" i="2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<sst xmlns="http://schemas.openxmlformats.org/spreadsheetml/2006/main" count="2376" uniqueCount="379">
  <si>
    <t>申込種別</t>
    <rPh sb="0" eb="2">
      <t>モウシコミ</t>
    </rPh>
    <rPh sb="2" eb="4">
      <t>シュベツ</t>
    </rPh>
    <phoneticPr fontId="3"/>
  </si>
  <si>
    <t>事業名</t>
    <rPh sb="0" eb="2">
      <t>ジギョウ</t>
    </rPh>
    <rPh sb="2" eb="3">
      <t>メイ</t>
    </rPh>
    <phoneticPr fontId="3"/>
  </si>
  <si>
    <t>副題</t>
    <rPh sb="0" eb="2">
      <t>フクダイ</t>
    </rPh>
    <phoneticPr fontId="3"/>
  </si>
  <si>
    <t>内容</t>
    <rPh sb="0" eb="2">
      <t>ナイヨウ</t>
    </rPh>
    <phoneticPr fontId="3"/>
  </si>
  <si>
    <t>文字数カウント</t>
    <rPh sb="0" eb="3">
      <t>モジスウ</t>
    </rPh>
    <phoneticPr fontId="3"/>
  </si>
  <si>
    <t>申込期間</t>
    <rPh sb="0" eb="2">
      <t>モウシコミ</t>
    </rPh>
    <rPh sb="2" eb="4">
      <t>キカン</t>
    </rPh>
    <phoneticPr fontId="3"/>
  </si>
  <si>
    <t>年間事業</t>
    <rPh sb="0" eb="2">
      <t>ネンカン</t>
    </rPh>
    <rPh sb="2" eb="4">
      <t>ジギョウ</t>
    </rPh>
    <phoneticPr fontId="3"/>
  </si>
  <si>
    <t>開催期間</t>
    <rPh sb="0" eb="2">
      <t>カイサイ</t>
    </rPh>
    <rPh sb="2" eb="4">
      <t>キカン</t>
    </rPh>
    <phoneticPr fontId="3"/>
  </si>
  <si>
    <t>対象者</t>
    <rPh sb="0" eb="3">
      <t>タイショウシャ</t>
    </rPh>
    <phoneticPr fontId="3"/>
  </si>
  <si>
    <t>定員</t>
    <rPh sb="0" eb="2">
      <t>テイイン</t>
    </rPh>
    <phoneticPr fontId="3"/>
  </si>
  <si>
    <t>会場</t>
    <rPh sb="0" eb="2">
      <t>カイジョウ</t>
    </rPh>
    <phoneticPr fontId="3"/>
  </si>
  <si>
    <t>参加費等</t>
    <rPh sb="0" eb="3">
      <t>サンカヒ</t>
    </rPh>
    <rPh sb="3" eb="4">
      <t>トウ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</si>
  <si>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</si>
  <si>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</si>
  <si>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</si>
  <si>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担当部署名</t>
    <rPh sb="0" eb="2">
      <t>タントウ</t>
    </rPh>
    <rPh sb="2" eb="4">
      <t>ブショ</t>
    </rPh>
    <rPh sb="4" eb="5">
      <t>メイ</t>
    </rPh>
    <phoneticPr fontId="3"/>
  </si>
  <si>
    <t>ここまで</t>
    <phoneticPr fontId="3"/>
  </si>
  <si>
    <t>事前申込、随時申込当日会場受付、中止、延期、未定を
プルダウンより選択
リスト以外は手入力</t>
    <rPh sb="16" eb="18">
      <t>チュウシ</t>
    </rPh>
    <rPh sb="19" eb="21">
      <t>エンキ</t>
    </rPh>
    <rPh sb="22" eb="24">
      <t>ミテイ</t>
    </rPh>
    <rPh sb="33" eb="35">
      <t>センタク</t>
    </rPh>
    <rPh sb="39" eb="41">
      <t>イガイ</t>
    </rPh>
    <rPh sb="42" eb="43">
      <t>テ</t>
    </rPh>
    <rPh sb="43" eb="45">
      <t>ニュウリョク</t>
    </rPh>
    <phoneticPr fontId="3"/>
  </si>
  <si>
    <t>○○体操など</t>
    <rPh sb="2" eb="4">
      <t>タイソウ</t>
    </rPh>
    <phoneticPr fontId="3"/>
  </si>
  <si>
    <t>○○講座など</t>
    <rPh sb="2" eb="4">
      <t>コウザ</t>
    </rPh>
    <phoneticPr fontId="3"/>
  </si>
  <si>
    <r>
      <rPr>
        <sz val="11"/>
        <color theme="1"/>
        <rFont val="游ゴシック"/>
        <family val="3"/>
        <charset val="128"/>
        <scheme val="minor"/>
      </rPr>
      <t>内容欄についてのカウント</t>
    </r>
    <r>
      <rPr>
        <b/>
        <sz val="11"/>
        <color theme="1"/>
        <rFont val="游ゴシック"/>
        <family val="3"/>
        <charset val="128"/>
        <scheme val="minor"/>
      </rPr>
      <t xml:space="preserve">
※改行した回数も含まれます</t>
    </r>
    <rPh sb="0" eb="2">
      <t>ナイヨウ</t>
    </rPh>
    <rPh sb="2" eb="3">
      <t>ラン</t>
    </rPh>
    <phoneticPr fontId="3"/>
  </si>
  <si>
    <t>YYYY年MM月DD日～YYYY年MM月DD日</t>
    <rPh sb="4" eb="5">
      <t>ネン</t>
    </rPh>
    <rPh sb="7" eb="8">
      <t>ツキ</t>
    </rPh>
    <rPh sb="10" eb="11">
      <t>ヒ</t>
    </rPh>
    <rPh sb="16" eb="17">
      <t>ネン</t>
    </rPh>
    <rPh sb="19" eb="20">
      <t>ツキ</t>
    </rPh>
    <rPh sb="22" eb="23">
      <t>ヒ</t>
    </rPh>
    <phoneticPr fontId="3"/>
  </si>
  <si>
    <t>開催期間についてのカウント</t>
    <rPh sb="0" eb="2">
      <t>カイサイ</t>
    </rPh>
    <rPh sb="2" eb="4">
      <t>キカン</t>
    </rPh>
    <phoneticPr fontId="3"/>
  </si>
  <si>
    <t>区内在住でおおむね〇歳以上など</t>
    <rPh sb="0" eb="2">
      <t>クナイ</t>
    </rPh>
    <rPh sb="2" eb="4">
      <t>ザイジュウ</t>
    </rPh>
    <rPh sb="10" eb="11">
      <t>サイ</t>
    </rPh>
    <rPh sb="11" eb="13">
      <t>イジョウ</t>
    </rPh>
    <phoneticPr fontId="3"/>
  </si>
  <si>
    <t>〇人</t>
    <rPh sb="1" eb="2">
      <t>ニン</t>
    </rPh>
    <phoneticPr fontId="3"/>
  </si>
  <si>
    <t>施設名等</t>
    <rPh sb="0" eb="2">
      <t>シセツ</t>
    </rPh>
    <rPh sb="2" eb="3">
      <t>メイ</t>
    </rPh>
    <rPh sb="3" eb="4">
      <t>トウ</t>
    </rPh>
    <phoneticPr fontId="3"/>
  </si>
  <si>
    <t>問い合わせ先欄についての
カウント</t>
    <rPh sb="0" eb="1">
      <t>ト</t>
    </rPh>
    <rPh sb="2" eb="3">
      <t>ア</t>
    </rPh>
    <rPh sb="5" eb="6">
      <t>サキ</t>
    </rPh>
    <rPh sb="6" eb="7">
      <t>ラン</t>
    </rPh>
    <phoneticPr fontId="3"/>
  </si>
  <si>
    <t>担当課・係</t>
    <rPh sb="0" eb="2">
      <t>タントウ</t>
    </rPh>
    <rPh sb="2" eb="3">
      <t>カ</t>
    </rPh>
    <rPh sb="4" eb="5">
      <t>カカリ</t>
    </rPh>
    <phoneticPr fontId="3"/>
  </si>
  <si>
    <t>申込種別</t>
    <rPh sb="0" eb="1">
      <t>モウ</t>
    </rPh>
    <rPh sb="1" eb="2">
      <t>コ</t>
    </rPh>
    <rPh sb="2" eb="4">
      <t>シュベツ</t>
    </rPh>
    <phoneticPr fontId="3"/>
  </si>
  <si>
    <t>問合せ先</t>
    <rPh sb="0" eb="1">
      <t>ト</t>
    </rPh>
    <rPh sb="1" eb="2">
      <t>ア</t>
    </rPh>
    <rPh sb="3" eb="4">
      <t>サキ</t>
    </rPh>
    <phoneticPr fontId="3"/>
  </si>
  <si>
    <t>事業名</t>
    <rPh sb="0" eb="2">
      <t>ジギョウ</t>
    </rPh>
    <rPh sb="2" eb="3">
      <t>メイ</t>
    </rPh>
    <phoneticPr fontId="3"/>
  </si>
  <si>
    <t>申込種別</t>
    <rPh sb="0" eb="4">
      <t>モウシコミシュベツ</t>
    </rPh>
    <phoneticPr fontId="3"/>
  </si>
  <si>
    <t>事業名</t>
    <rPh sb="0" eb="3">
      <t>ジギョウメイ</t>
    </rPh>
    <phoneticPr fontId="3"/>
  </si>
  <si>
    <t xml:space="preserve"> </t>
  </si>
  <si>
    <t>メモ</t>
  </si>
  <si>
    <t>2021年5月</t>
  </si>
  <si>
    <t>日曜日</t>
  </si>
  <si>
    <t>副題</t>
    <phoneticPr fontId="3"/>
  </si>
  <si>
    <t>※入力シートコピペ時は、値貼り付け</t>
    <rPh sb="1" eb="3">
      <t>ニュウリョク</t>
    </rPh>
    <rPh sb="9" eb="10">
      <t>ジ</t>
    </rPh>
    <rPh sb="12" eb="14">
      <t>アタイハ</t>
    </rPh>
    <rPh sb="15" eb="16">
      <t>ツ</t>
    </rPh>
    <phoneticPr fontId="3"/>
  </si>
  <si>
    <t/>
  </si>
  <si>
    <t>内容</t>
  </si>
  <si>
    <t>曜日</t>
  </si>
  <si>
    <t>事業名</t>
  </si>
  <si>
    <t>日付</t>
    <rPh sb="0" eb="2">
      <t>ヒヅケ</t>
    </rPh>
    <phoneticPr fontId="3"/>
  </si>
  <si>
    <t xml:space="preserve">担当者(内線番号)
を入力してください
</t>
    <rPh sb="0" eb="3">
      <t>タントウシャ</t>
    </rPh>
    <rPh sb="4" eb="6">
      <t>ナイセン</t>
    </rPh>
    <rPh sb="6" eb="8">
      <t>バンゴウ</t>
    </rPh>
    <rPh sb="11" eb="13">
      <t>ニュウリョク</t>
    </rPh>
    <phoneticPr fontId="3"/>
  </si>
  <si>
    <t>開催期間、開催日、曜日や
時間等を記入</t>
    <rPh sb="0" eb="2">
      <t>カイサイ</t>
    </rPh>
    <rPh sb="2" eb="4">
      <t>キカン</t>
    </rPh>
    <rPh sb="5" eb="7">
      <t>カイサイ</t>
    </rPh>
    <rPh sb="9" eb="11">
      <t>ヨウビ</t>
    </rPh>
    <rPh sb="13" eb="15">
      <t>ジカン</t>
    </rPh>
    <rPh sb="15" eb="16">
      <t>トウ</t>
    </rPh>
    <rPh sb="17" eb="19">
      <t>キニュウ</t>
    </rPh>
    <phoneticPr fontId="3"/>
  </si>
  <si>
    <t xml:space="preserve">事業内容の紹介
</t>
    <rPh sb="0" eb="2">
      <t>ジギョウ</t>
    </rPh>
    <rPh sb="2" eb="4">
      <t>ナイヨウ</t>
    </rPh>
    <rPh sb="5" eb="7">
      <t>ショウカイ</t>
    </rPh>
    <phoneticPr fontId="3"/>
  </si>
  <si>
    <t>無料の場合は「無料」と記入</t>
    <rPh sb="0" eb="2">
      <t>ムリョウ</t>
    </rPh>
    <rPh sb="3" eb="5">
      <t>バアイ</t>
    </rPh>
    <rPh sb="7" eb="9">
      <t>ムリョウ</t>
    </rPh>
    <rPh sb="11" eb="13">
      <t>キニュウ</t>
    </rPh>
    <phoneticPr fontId="3"/>
  </si>
  <si>
    <t>○○課や施設名
　電話：　　FAX：</t>
    <rPh sb="2" eb="3">
      <t>カ</t>
    </rPh>
    <rPh sb="4" eb="6">
      <t>シセツ</t>
    </rPh>
    <rPh sb="6" eb="7">
      <t>メイ</t>
    </rPh>
    <rPh sb="9" eb="11">
      <t>デンワ</t>
    </rPh>
    <phoneticPr fontId="3"/>
  </si>
  <si>
    <t>持ち物や期間内において開催しない日付、注意事項など</t>
    <rPh sb="0" eb="1">
      <t>モ</t>
    </rPh>
    <rPh sb="2" eb="3">
      <t>モノ</t>
    </rPh>
    <rPh sb="4" eb="7">
      <t>キカンナイ</t>
    </rPh>
    <rPh sb="11" eb="13">
      <t>カイサイ</t>
    </rPh>
    <rPh sb="16" eb="18">
      <t>ヒヅケ</t>
    </rPh>
    <rPh sb="19" eb="21">
      <t>チュウイ</t>
    </rPh>
    <rPh sb="21" eb="23">
      <t>ジコウ</t>
    </rPh>
    <phoneticPr fontId="3"/>
  </si>
  <si>
    <t>〇〇課〇〇係</t>
    <rPh sb="2" eb="3">
      <t>カ</t>
    </rPh>
    <rPh sb="5" eb="6">
      <t>カカリ</t>
    </rPh>
    <phoneticPr fontId="3"/>
  </si>
  <si>
    <t>持ち物や期間内において開催しない日付、注意事項等</t>
    <rPh sb="0" eb="1">
      <t>モ</t>
    </rPh>
    <rPh sb="2" eb="3">
      <t>モノ</t>
    </rPh>
    <rPh sb="4" eb="7">
      <t>キカンナイ</t>
    </rPh>
    <rPh sb="11" eb="13">
      <t>カイサイ</t>
    </rPh>
    <rPh sb="16" eb="18">
      <t>ヒヅケ</t>
    </rPh>
    <rPh sb="19" eb="21">
      <t>チュウイ</t>
    </rPh>
    <rPh sb="21" eb="23">
      <t>ジコウ</t>
    </rPh>
    <rPh sb="23" eb="24">
      <t>ナド</t>
    </rPh>
    <phoneticPr fontId="3"/>
  </si>
  <si>
    <t>年間を通して実施する事業。
概ね4月～3月まで開催予定の事業は〇を入力。</t>
    <rPh sb="0" eb="2">
      <t>ネンカン</t>
    </rPh>
    <rPh sb="3" eb="4">
      <t>トオ</t>
    </rPh>
    <rPh sb="6" eb="8">
      <t>ジッシ</t>
    </rPh>
    <rPh sb="10" eb="12">
      <t>ジギョウ</t>
    </rPh>
    <rPh sb="14" eb="15">
      <t>オオム</t>
    </rPh>
    <rPh sb="17" eb="18">
      <t>ガツ</t>
    </rPh>
    <rPh sb="20" eb="21">
      <t>ガツ</t>
    </rPh>
    <rPh sb="23" eb="25">
      <t>カイサイ</t>
    </rPh>
    <rPh sb="25" eb="27">
      <t>ヨテイ</t>
    </rPh>
    <rPh sb="28" eb="30">
      <t>ジギョウ</t>
    </rPh>
    <rPh sb="33" eb="35">
      <t>ニュウリョク</t>
    </rPh>
    <phoneticPr fontId="3"/>
  </si>
  <si>
    <t>当日会場受付</t>
  </si>
  <si>
    <t>若返るダイヤモンド体操</t>
  </si>
  <si>
    <t>座位・立位・エアロビクス・セラバンドを使用した体操</t>
  </si>
  <si>
    <t>〇</t>
  </si>
  <si>
    <t>区内在住でおおむね60歳以上の人</t>
  </si>
  <si>
    <t>15人</t>
  </si>
  <si>
    <t>無料</t>
  </si>
  <si>
    <t>高齢者福祉課サービス事業係
TEL3463-1873
FAX3463-2873</t>
  </si>
  <si>
    <t>持ち物：水分補給の飲み物、運動できる服装、室内用運動靴、マスク着用
開催日：8月・12月は2週のみ実施。また、施設の状況等により、実施のない日にちもあるため、詳細はチラシ等でご確認ください。</t>
  </si>
  <si>
    <t>福祉部高齢者福祉課サービス事業係</t>
  </si>
  <si>
    <t>①毎週（火）※祝日除く　9:30～11：00
②毎週（火）※祝日除く　13：30～15：00
③毎週（水）※祝日除く　13：30～15：00
④毎週（木）※祝日除く　10：00～11：30
⑤毎週（水）※祝日除く　10：00～11：30
⑥毎週（水）※祝日除く　10：00～11：30
⑦毎週（木）※祝日除く　13：30～15：00
⑧毎週（火）※祝日除く　14：00～15：30
⑨毎週（月）※祝日除く　10：00～11：30</t>
    <phoneticPr fontId="3"/>
  </si>
  <si>
    <t>①代官山スポーツプラザ
②はつらつセンター参宮橋
③はつらつセンターケアステーション本町
④恵比寿社会教育館
⑤ひがし健康プラザ
⑥地域交流センター代々木の杜
⑦勤労福祉会館
⑧総合ケアコミュニティ・せせらぎ
⑨美竹の丘・しぶや</t>
    <phoneticPr fontId="3"/>
  </si>
  <si>
    <t>令和5年3月イベントカレンダー</t>
    <phoneticPr fontId="3"/>
  </si>
  <si>
    <t>【重要】新型コロナウイルス感染症拡大防止に伴い、中止等を決定したイベントがあります。(令和5年3月1日現在)
また、随時、中止等が決定した場合は、区HP（https://www.city.shibuya.tokyo.jp/）へ最新情報が掲載されます。</t>
    <phoneticPr fontId="3"/>
  </si>
  <si>
    <t>運動器の機能向上事業</t>
  </si>
  <si>
    <t>ストレッチ、ボール・セラバンドを使った運動など</t>
    <phoneticPr fontId="3"/>
  </si>
  <si>
    <t>健康はつらつ事業</t>
  </si>
  <si>
    <t>運動講座（やさしいヨーガ、太極拳、はつらつ体操、すっきりストレッチ）、文化講座</t>
  </si>
  <si>
    <t>元気すこやか事業</t>
    <rPh sb="0" eb="2">
      <t>ゲンキ</t>
    </rPh>
    <rPh sb="6" eb="8">
      <t>ジギョウ</t>
    </rPh>
    <phoneticPr fontId="3"/>
  </si>
  <si>
    <t>健康体操、書道、英会話、発声講座、水墨画、水彩画など</t>
  </si>
  <si>
    <t>スマホサロン</t>
  </si>
  <si>
    <t>地域の皆さんやデジタル活用支援員とおしゃべりしながらスマートフォンに慣れ親しむ相談会</t>
  </si>
  <si>
    <t>なんでもスマホ相談</t>
  </si>
  <si>
    <t>スマホ操作方法等の相談</t>
  </si>
  <si>
    <t>木</t>
    <rPh sb="0" eb="1">
      <t>モク</t>
    </rPh>
    <phoneticPr fontId="3"/>
  </si>
  <si>
    <t>金</t>
    <rPh sb="0" eb="1">
      <t>キン</t>
    </rPh>
    <phoneticPr fontId="3"/>
  </si>
  <si>
    <t>大和田パソコン教室３期</t>
  </si>
  <si>
    <t>パソコン操作を学ぶ</t>
  </si>
  <si>
    <t>土</t>
    <rPh sb="0" eb="1">
      <t>ツチ</t>
    </rPh>
    <phoneticPr fontId="3"/>
  </si>
  <si>
    <t>月</t>
    <phoneticPr fontId="3"/>
  </si>
  <si>
    <t>大和田パソコン教室３期</t>
    <rPh sb="0" eb="3">
      <t>オオワダ</t>
    </rPh>
    <rPh sb="7" eb="9">
      <t>キョウシツ</t>
    </rPh>
    <rPh sb="10" eb="11">
      <t>キ</t>
    </rPh>
    <phoneticPr fontId="3"/>
  </si>
  <si>
    <t>シニアチアダンス</t>
    <phoneticPr fontId="3"/>
  </si>
  <si>
    <t>チアダンスの初心者向け講座</t>
    <phoneticPr fontId="3"/>
  </si>
  <si>
    <t>健康麻雀教室３期</t>
    <rPh sb="0" eb="2">
      <t>ケンコウ</t>
    </rPh>
    <rPh sb="2" eb="4">
      <t>マージャン</t>
    </rPh>
    <rPh sb="4" eb="6">
      <t>キョウシツ</t>
    </rPh>
    <rPh sb="7" eb="8">
      <t>キ</t>
    </rPh>
    <phoneticPr fontId="3"/>
  </si>
  <si>
    <t>健康的に麻雀を楽しむ教室</t>
    <rPh sb="0" eb="3">
      <t>ケンコウテキ</t>
    </rPh>
    <rPh sb="4" eb="6">
      <t>マージャン</t>
    </rPh>
    <rPh sb="7" eb="8">
      <t>タノ</t>
    </rPh>
    <rPh sb="10" eb="12">
      <t>キョウシツ</t>
    </rPh>
    <phoneticPr fontId="3"/>
  </si>
  <si>
    <t>幡ヶ谷パソコン教室４期</t>
    <rPh sb="0" eb="3">
      <t>ハタガヤ</t>
    </rPh>
    <rPh sb="7" eb="9">
      <t>キョウシツ</t>
    </rPh>
    <rPh sb="10" eb="11">
      <t>キ</t>
    </rPh>
    <phoneticPr fontId="3"/>
  </si>
  <si>
    <t>パソコン操作を学ぶ</t>
    <rPh sb="4" eb="6">
      <t>ソウサ</t>
    </rPh>
    <rPh sb="7" eb="8">
      <t>マナ</t>
    </rPh>
    <phoneticPr fontId="3"/>
  </si>
  <si>
    <t>スマートフォンの使い方を学ぶ</t>
    <rPh sb="8" eb="9">
      <t>ツカ</t>
    </rPh>
    <rPh sb="10" eb="11">
      <t>カタ</t>
    </rPh>
    <rPh sb="12" eb="13">
      <t>マナ</t>
    </rPh>
    <phoneticPr fontId="3"/>
  </si>
  <si>
    <t>水</t>
    <rPh sb="0" eb="1">
      <t>スイ</t>
    </rPh>
    <phoneticPr fontId="3"/>
  </si>
  <si>
    <t>金</t>
  </si>
  <si>
    <t>通いの場等活動支援事業</t>
    <rPh sb="0" eb="1">
      <t>カヨ</t>
    </rPh>
    <rPh sb="3" eb="4">
      <t>バ</t>
    </rPh>
    <rPh sb="4" eb="5">
      <t>ナド</t>
    </rPh>
    <rPh sb="5" eb="7">
      <t>カツドウ</t>
    </rPh>
    <rPh sb="7" eb="9">
      <t>シエン</t>
    </rPh>
    <rPh sb="9" eb="11">
      <t>ジギョウ</t>
    </rPh>
    <phoneticPr fontId="3"/>
  </si>
  <si>
    <t>フレイル予防のための通いの場等活動支援研修</t>
    <phoneticPr fontId="3"/>
  </si>
  <si>
    <t>水</t>
  </si>
  <si>
    <t>木</t>
  </si>
  <si>
    <t>フレイル予防事業</t>
  </si>
  <si>
    <t>フレイルを正しく理解し、フレイル予防を始めるきっかけの提供</t>
    <rPh sb="5" eb="6">
      <t>タダ</t>
    </rPh>
    <rPh sb="8" eb="10">
      <t>リカイ</t>
    </rPh>
    <rPh sb="16" eb="18">
      <t>ヨボウ</t>
    </rPh>
    <rPh sb="19" eb="20">
      <t>ハジ</t>
    </rPh>
    <rPh sb="27" eb="29">
      <t>テイキョウ</t>
    </rPh>
    <phoneticPr fontId="3"/>
  </si>
  <si>
    <t>歌力アップメソッド【後期】</t>
    <rPh sb="0" eb="1">
      <t>ウタ</t>
    </rPh>
    <rPh sb="1" eb="2">
      <t>チカラ</t>
    </rPh>
    <rPh sb="10" eb="12">
      <t>コウキ</t>
    </rPh>
    <phoneticPr fontId="3"/>
  </si>
  <si>
    <t>歌い方を学ぶ</t>
    <rPh sb="0" eb="1">
      <t>ウタ</t>
    </rPh>
    <rPh sb="2" eb="3">
      <t>カタ</t>
    </rPh>
    <rPh sb="4" eb="5">
      <t>マナ</t>
    </rPh>
    <phoneticPr fontId="3"/>
  </si>
  <si>
    <t>木</t>
    <phoneticPr fontId="3"/>
  </si>
  <si>
    <t>土</t>
    <phoneticPr fontId="3"/>
  </si>
  <si>
    <t>日</t>
    <phoneticPr fontId="3"/>
  </si>
  <si>
    <t>火</t>
    <phoneticPr fontId="3"/>
  </si>
  <si>
    <t>恵比寿パソコン・タブレット教室3期</t>
    <rPh sb="0" eb="3">
      <t>エビス</t>
    </rPh>
    <rPh sb="13" eb="15">
      <t>キョウシツ</t>
    </rPh>
    <rPh sb="16" eb="17">
      <t>キ</t>
    </rPh>
    <phoneticPr fontId="3"/>
  </si>
  <si>
    <t>パソコンやタブレットの使い方を学ぶ</t>
    <rPh sb="11" eb="12">
      <t>ツカ</t>
    </rPh>
    <rPh sb="13" eb="14">
      <t>カタ</t>
    </rPh>
    <rPh sb="15" eb="16">
      <t>マナ</t>
    </rPh>
    <phoneticPr fontId="3"/>
  </si>
  <si>
    <t>ダーツ体験講座</t>
    <rPh sb="3" eb="5">
      <t>タイケン</t>
    </rPh>
    <rPh sb="5" eb="7">
      <t>コウザ</t>
    </rPh>
    <phoneticPr fontId="3"/>
  </si>
  <si>
    <t>ダーツについて学び、体験する</t>
    <rPh sb="7" eb="8">
      <t>マナ</t>
    </rPh>
    <rPh sb="10" eb="12">
      <t>タイケン</t>
    </rPh>
    <phoneticPr fontId="3"/>
  </si>
  <si>
    <t>シルバー人材センター入会説明会</t>
    <rPh sb="4" eb="6">
      <t>ジンザイ</t>
    </rPh>
    <rPh sb="10" eb="12">
      <t>ニュウカイ</t>
    </rPh>
    <rPh sb="12" eb="15">
      <t>セツメイカイ</t>
    </rPh>
    <phoneticPr fontId="3"/>
  </si>
  <si>
    <t>曜日</t>
    <rPh sb="0" eb="2">
      <t>ヨウビ</t>
    </rPh>
    <phoneticPr fontId="3"/>
  </si>
  <si>
    <t>事前申込</t>
  </si>
  <si>
    <t>スマホの基本操作、メールの送受信、インターネット検索等を相談できます。</t>
  </si>
  <si>
    <t>区内在住でおおむね60歳以上の人</t>
    <phoneticPr fontId="3"/>
  </si>
  <si>
    <t>・問い合わせは各施設に電話または窓口
・相談は1人30分程度（重複予約不可）</t>
    <rPh sb="1" eb="2">
      <t>ト</t>
    </rPh>
    <rPh sb="3" eb="4">
      <t>ア</t>
    </rPh>
    <phoneticPr fontId="3"/>
  </si>
  <si>
    <t>随時申込</t>
  </si>
  <si>
    <t xml:space="preserve">①渋谷生涯活躍ネットワーク・シブカツ
②地域交流センター恵比寿
③地域交流センター新橋
④地域交流センター上原
⑤地域交流センター西原
⑥地域交流センター笹塚
⑦はつらつケアステーション本町
⑧地域交流センター大向
⑨ケアコミュニティ・原宿の丘
⑩地域交流センター代々木の杜
⑪はつらつセンター参宮橋
</t>
    <rPh sb="20" eb="22">
      <t>チイキ</t>
    </rPh>
    <rPh sb="22" eb="24">
      <t>コウリュウ</t>
    </rPh>
    <rPh sb="28" eb="31">
      <t>エビス</t>
    </rPh>
    <rPh sb="33" eb="37">
      <t>チイキコウリュウ</t>
    </rPh>
    <rPh sb="41" eb="43">
      <t>シンバシ</t>
    </rPh>
    <rPh sb="45" eb="49">
      <t>チイキコウリュウ</t>
    </rPh>
    <rPh sb="53" eb="55">
      <t>ウエハラ</t>
    </rPh>
    <rPh sb="57" eb="61">
      <t>チイキコウリュウ</t>
    </rPh>
    <rPh sb="65" eb="67">
      <t>ニシハラ</t>
    </rPh>
    <rPh sb="69" eb="73">
      <t>チイキコウリュウ</t>
    </rPh>
    <rPh sb="77" eb="79">
      <t>ササヅカ</t>
    </rPh>
    <rPh sb="93" eb="95">
      <t>ホンマチ</t>
    </rPh>
    <rPh sb="97" eb="101">
      <t>チイキコウリュウ</t>
    </rPh>
    <rPh sb="118" eb="120">
      <t>ハラジュク</t>
    </rPh>
    <rPh sb="121" eb="122">
      <t>オカ</t>
    </rPh>
    <rPh sb="124" eb="128">
      <t>チイキコウリュウ</t>
    </rPh>
    <rPh sb="132" eb="135">
      <t>ヨヨギ</t>
    </rPh>
    <rPh sb="136" eb="137">
      <t>モリ</t>
    </rPh>
    <rPh sb="147" eb="150">
      <t>サングウバシ</t>
    </rPh>
    <phoneticPr fontId="3"/>
  </si>
  <si>
    <t>①毎週(火)・(金)　※祝日除く11:30～18:30
②毎週(月)
③毎週(月)
④毎週(火)
⑤毎週(火)
⑥毎週(水)
⑦毎週(水)
⑧毎週(木)
⑨毎週(木)
⑩毎週(金)
⑪毎週(金)　13:45~16:45</t>
    <rPh sb="4" eb="5">
      <t>ヒ</t>
    </rPh>
    <rPh sb="29" eb="31">
      <t>マイシュウ</t>
    </rPh>
    <rPh sb="32" eb="33">
      <t>ツキ</t>
    </rPh>
    <rPh sb="36" eb="38">
      <t>マイシュウ</t>
    </rPh>
    <rPh sb="39" eb="40">
      <t>ツキ</t>
    </rPh>
    <rPh sb="43" eb="45">
      <t>マイシュウ</t>
    </rPh>
    <rPh sb="46" eb="47">
      <t>ヒ</t>
    </rPh>
    <rPh sb="50" eb="52">
      <t>マイシュウ</t>
    </rPh>
    <rPh sb="53" eb="54">
      <t>ヒ</t>
    </rPh>
    <rPh sb="57" eb="59">
      <t>マイシュウ</t>
    </rPh>
    <rPh sb="60" eb="61">
      <t>スイ</t>
    </rPh>
    <rPh sb="64" eb="66">
      <t>マイシュウ</t>
    </rPh>
    <rPh sb="67" eb="68">
      <t>スイ</t>
    </rPh>
    <rPh sb="71" eb="73">
      <t>マイシュウ</t>
    </rPh>
    <rPh sb="74" eb="75">
      <t>モク</t>
    </rPh>
    <rPh sb="78" eb="80">
      <t>マイシュウ</t>
    </rPh>
    <rPh sb="81" eb="82">
      <t>モク</t>
    </rPh>
    <rPh sb="85" eb="87">
      <t>マイシュウ</t>
    </rPh>
    <rPh sb="88" eb="89">
      <t>キン</t>
    </rPh>
    <rPh sb="92" eb="94">
      <t>マイシュウ</t>
    </rPh>
    <rPh sb="95" eb="96">
      <t>キン</t>
    </rPh>
    <phoneticPr fontId="3"/>
  </si>
  <si>
    <t>①6451-1418
②3461-3453
③3444-0461
④3467-1349
⑤3466-0890
⑥3481-8611
⑦5334-9980
⑧3466-2131
⑨3423-8815
⑩5371-1571
⑪5352-8805</t>
    <phoneticPr fontId="3"/>
  </si>
  <si>
    <t>チアダンスの初心者向け講座</t>
    <rPh sb="6" eb="9">
      <t>ショシンシャ</t>
    </rPh>
    <rPh sb="9" eb="10">
      <t>ム</t>
    </rPh>
    <rPh sb="11" eb="13">
      <t>コウザ</t>
    </rPh>
    <phoneticPr fontId="3"/>
  </si>
  <si>
    <t>無料</t>
    <phoneticPr fontId="3"/>
  </si>
  <si>
    <t>持ち物等：水分補給の飲み物、運動できる服装、室内用運動靴、マスク・フェイスシールド着用</t>
    <rPh sb="0" eb="1">
      <t>モ</t>
    </rPh>
    <rPh sb="2" eb="3">
      <t>モノ</t>
    </rPh>
    <rPh sb="3" eb="4">
      <t>トウ</t>
    </rPh>
    <phoneticPr fontId="3"/>
  </si>
  <si>
    <t>福祉部高齢者福祉課サービス事業係</t>
    <rPh sb="0" eb="2">
      <t>フクシ</t>
    </rPh>
    <rPh sb="2" eb="3">
      <t>ブ</t>
    </rPh>
    <rPh sb="3" eb="6">
      <t>コウレイシャ</t>
    </rPh>
    <rPh sb="6" eb="8">
      <t>フクシ</t>
    </rPh>
    <rPh sb="8" eb="9">
      <t>カ</t>
    </rPh>
    <rPh sb="13" eb="16">
      <t>ジギョウカカリ</t>
    </rPh>
    <phoneticPr fontId="3"/>
  </si>
  <si>
    <t>①毎月第２・４(火)　11:30～16:00
②毎月第2・4(金)　13:00~14:15
③毎月第1・3(火)　13:00~14:15</t>
    <rPh sb="1" eb="3">
      <t>マイツキ</t>
    </rPh>
    <rPh sb="3" eb="4">
      <t>ダイ</t>
    </rPh>
    <rPh sb="8" eb="9">
      <t>ヒ</t>
    </rPh>
    <rPh sb="24" eb="26">
      <t>マイツキ</t>
    </rPh>
    <rPh sb="26" eb="27">
      <t>ダイ</t>
    </rPh>
    <rPh sb="30" eb="33">
      <t>キン</t>
    </rPh>
    <rPh sb="47" eb="49">
      <t>マイツキ</t>
    </rPh>
    <rPh sb="49" eb="50">
      <t>ダイ</t>
    </rPh>
    <rPh sb="54" eb="55">
      <t>ヒ</t>
    </rPh>
    <phoneticPr fontId="3"/>
  </si>
  <si>
    <t>①ひがし健康プラザ
②つばめの里・本町東
③かんなみの杜</t>
    <rPh sb="4" eb="6">
      <t>ケンコウ</t>
    </rPh>
    <rPh sb="15" eb="16">
      <t>サト</t>
    </rPh>
    <rPh sb="17" eb="19">
      <t>ホンマチ</t>
    </rPh>
    <rPh sb="19" eb="20">
      <t>ヒガシ</t>
    </rPh>
    <rPh sb="27" eb="28">
      <t>モリ</t>
    </rPh>
    <phoneticPr fontId="3"/>
  </si>
  <si>
    <t>①つばめの里・本町東
TEL 6383-3870　FAX 5350-2559
②ひがし健康プラザ高齢者在宅サービスセンター
TEL 5466-2681　FAX 5466-2681
③渋谷区かんなみの杜・渋谷
TEL 5784-3872　FAX 5784-3875</t>
    <rPh sb="5" eb="6">
      <t>サト</t>
    </rPh>
    <rPh sb="7" eb="10">
      <t>ホンマチヒガシ</t>
    </rPh>
    <phoneticPr fontId="3"/>
  </si>
  <si>
    <t>地域の皆さんやデジタル活用支援員とおしゃべりしながらスマートフォンに慣れ親しむ場所です。</t>
    <rPh sb="0" eb="2">
      <t>チイキ</t>
    </rPh>
    <rPh sb="3" eb="4">
      <t>ミナ</t>
    </rPh>
    <rPh sb="11" eb="13">
      <t>カツヨウ</t>
    </rPh>
    <rPh sb="13" eb="16">
      <t>シエンイン</t>
    </rPh>
    <rPh sb="34" eb="35">
      <t>ナ</t>
    </rPh>
    <rPh sb="36" eb="37">
      <t>シタ</t>
    </rPh>
    <rPh sb="39" eb="41">
      <t>バショ</t>
    </rPh>
    <phoneticPr fontId="3"/>
  </si>
  <si>
    <t>予約不要</t>
    <rPh sb="0" eb="2">
      <t>ヨヤク</t>
    </rPh>
    <rPh sb="2" eb="4">
      <t>フヨウ</t>
    </rPh>
    <phoneticPr fontId="3"/>
  </si>
  <si>
    <t>区内在住の概ね60歳以上の方</t>
    <rPh sb="0" eb="2">
      <t>クナイ</t>
    </rPh>
    <rPh sb="2" eb="4">
      <t>ザイジュウ</t>
    </rPh>
    <rPh sb="5" eb="6">
      <t>オオム</t>
    </rPh>
    <rPh sb="9" eb="10">
      <t>サイ</t>
    </rPh>
    <rPh sb="10" eb="12">
      <t>イジョウ</t>
    </rPh>
    <rPh sb="13" eb="14">
      <t>カタ</t>
    </rPh>
    <phoneticPr fontId="3"/>
  </si>
  <si>
    <t>㈱渋谷サービス公社（デジタルデバイド解消事業係）
電話：080-4637-4740</t>
    <rPh sb="1" eb="3">
      <t>シブヤ</t>
    </rPh>
    <rPh sb="7" eb="9">
      <t>コウシャ</t>
    </rPh>
    <rPh sb="18" eb="20">
      <t>カイショウ</t>
    </rPh>
    <rPh sb="20" eb="22">
      <t>ジギョウ</t>
    </rPh>
    <rPh sb="22" eb="23">
      <t>カカリ</t>
    </rPh>
    <rPh sb="25" eb="27">
      <t>デンワ</t>
    </rPh>
    <phoneticPr fontId="3"/>
  </si>
  <si>
    <t>混みあう場合は譲り合っての参加のご協力をお願いいたします。感染症対策にご協力お願いいたします。</t>
    <rPh sb="0" eb="1">
      <t>コ</t>
    </rPh>
    <rPh sb="4" eb="6">
      <t>バアイ</t>
    </rPh>
    <rPh sb="7" eb="8">
      <t>ユズ</t>
    </rPh>
    <rPh sb="9" eb="10">
      <t>ア</t>
    </rPh>
    <rPh sb="13" eb="15">
      <t>サンカ</t>
    </rPh>
    <rPh sb="17" eb="19">
      <t>キョウリョク</t>
    </rPh>
    <rPh sb="21" eb="22">
      <t>ネガ</t>
    </rPh>
    <rPh sb="29" eb="34">
      <t>カンセンショウタイサク</t>
    </rPh>
    <rPh sb="36" eb="38">
      <t>キョウリョク</t>
    </rPh>
    <rPh sb="39" eb="40">
      <t>ネガ</t>
    </rPh>
    <phoneticPr fontId="3"/>
  </si>
  <si>
    <t>高齢者福祉課サービス事業係</t>
    <rPh sb="0" eb="3">
      <t>コウレイシャ</t>
    </rPh>
    <rPh sb="3" eb="6">
      <t>フクシカ</t>
    </rPh>
    <rPh sb="10" eb="13">
      <t>ジギョウカカリ</t>
    </rPh>
    <phoneticPr fontId="3"/>
  </si>
  <si>
    <t>①渋谷生涯活躍ネットワーク・シブカツ
②新橋出張所</t>
    <rPh sb="1" eb="3">
      <t>シブヤ</t>
    </rPh>
    <rPh sb="3" eb="7">
      <t>ショウガイカツヤク</t>
    </rPh>
    <rPh sb="20" eb="22">
      <t>シンバシ</t>
    </rPh>
    <rPh sb="22" eb="24">
      <t>シュッチョウ</t>
    </rPh>
    <rPh sb="24" eb="25">
      <t>ジョ</t>
    </rPh>
    <phoneticPr fontId="3"/>
  </si>
  <si>
    <t>①毎週(火)
②毎週(月)</t>
    <rPh sb="1" eb="3">
      <t>マイシュウ</t>
    </rPh>
    <rPh sb="4" eb="5">
      <t>カ</t>
    </rPh>
    <rPh sb="8" eb="10">
      <t>マイシュウ</t>
    </rPh>
    <rPh sb="11" eb="12">
      <t>ツキ</t>
    </rPh>
    <phoneticPr fontId="3"/>
  </si>
  <si>
    <t>シルバー人材センター　入会説明会</t>
    <rPh sb="4" eb="6">
      <t>ジンザイ</t>
    </rPh>
    <rPh sb="11" eb="16">
      <t>ニュウカイセツメイカイ</t>
    </rPh>
    <phoneticPr fontId="3"/>
  </si>
  <si>
    <t>区内在住で60歳以上の人</t>
  </si>
  <si>
    <t>渋谷生涯活躍ネットワーク・シブカツ</t>
    <rPh sb="0" eb="2">
      <t>シブヤ</t>
    </rPh>
    <rPh sb="2" eb="6">
      <t>ショウガイカツヤク</t>
    </rPh>
    <phoneticPr fontId="3"/>
  </si>
  <si>
    <t>無料</t>
    <rPh sb="0" eb="2">
      <t>ムリョウ</t>
    </rPh>
    <phoneticPr fontId="3"/>
  </si>
  <si>
    <t>渋谷区シルバー人材センター
03-5465-1876</t>
    <rPh sb="0" eb="3">
      <t>シブヤク</t>
    </rPh>
    <rPh sb="7" eb="9">
      <t>ジンザイ</t>
    </rPh>
    <phoneticPr fontId="3"/>
  </si>
  <si>
    <t>お申込の際は渋谷区シルバー人材センターへご連絡ください</t>
    <rPh sb="1" eb="3">
      <t>モウシコ</t>
    </rPh>
    <rPh sb="4" eb="5">
      <t>サイ</t>
    </rPh>
    <rPh sb="6" eb="9">
      <t>シブヤク</t>
    </rPh>
    <rPh sb="13" eb="15">
      <t>ジンザイ</t>
    </rPh>
    <rPh sb="21" eb="23">
      <t>レンラク</t>
    </rPh>
    <phoneticPr fontId="3"/>
  </si>
  <si>
    <t>福祉部管理課民生係</t>
    <rPh sb="0" eb="2">
      <t>フクシ</t>
    </rPh>
    <rPh sb="2" eb="3">
      <t>ブ</t>
    </rPh>
    <rPh sb="3" eb="6">
      <t>カンリカ</t>
    </rPh>
    <rPh sb="6" eb="8">
      <t>ミンセイ</t>
    </rPh>
    <rPh sb="8" eb="9">
      <t>カカリ</t>
    </rPh>
    <phoneticPr fontId="3"/>
  </si>
  <si>
    <t>パソコンについて学ぶ</t>
    <rPh sb="8" eb="9">
      <t>マナ</t>
    </rPh>
    <phoneticPr fontId="3"/>
  </si>
  <si>
    <t>令和4年11月25日(金)まで</t>
    <rPh sb="11" eb="12">
      <t>キン</t>
    </rPh>
    <phoneticPr fontId="3"/>
  </si>
  <si>
    <t>毎週火・水・木・金</t>
    <rPh sb="0" eb="2">
      <t>マイシュウ</t>
    </rPh>
    <rPh sb="2" eb="3">
      <t>ヒ</t>
    </rPh>
    <rPh sb="4" eb="5">
      <t>スイ</t>
    </rPh>
    <rPh sb="6" eb="7">
      <t>モク</t>
    </rPh>
    <rPh sb="8" eb="9">
      <t>キン</t>
    </rPh>
    <phoneticPr fontId="3"/>
  </si>
  <si>
    <t>区内在住のおおむね60歳以上の方</t>
    <phoneticPr fontId="3"/>
  </si>
  <si>
    <t>各コースとも10人</t>
    <rPh sb="0" eb="1">
      <t>カク</t>
    </rPh>
    <rPh sb="8" eb="9">
      <t>ニン</t>
    </rPh>
    <phoneticPr fontId="3"/>
  </si>
  <si>
    <t>文化総合センター大和田　2階　学習室3</t>
    <rPh sb="0" eb="2">
      <t>ブンカ</t>
    </rPh>
    <rPh sb="2" eb="4">
      <t>ソウゴウ</t>
    </rPh>
    <rPh sb="8" eb="11">
      <t>オオワダ</t>
    </rPh>
    <rPh sb="13" eb="14">
      <t>カイ</t>
    </rPh>
    <rPh sb="15" eb="18">
      <t>ガクシュウシツ</t>
    </rPh>
    <phoneticPr fontId="3"/>
  </si>
  <si>
    <t>3,000円(教材費)</t>
    <rPh sb="1" eb="6">
      <t>０００エン</t>
    </rPh>
    <rPh sb="7" eb="10">
      <t>キョウザイヒ</t>
    </rPh>
    <phoneticPr fontId="3"/>
  </si>
  <si>
    <t>シニアいきいき大学事務局
TEL　3464-5171</t>
    <rPh sb="7" eb="9">
      <t>ダイガク</t>
    </rPh>
    <rPh sb="9" eb="12">
      <t>ジムキョク</t>
    </rPh>
    <phoneticPr fontId="3"/>
  </si>
  <si>
    <t>生涯活躍推進課学び支援係</t>
    <rPh sb="0" eb="2">
      <t>ショウガイ</t>
    </rPh>
    <rPh sb="2" eb="4">
      <t>カツヤク</t>
    </rPh>
    <rPh sb="4" eb="7">
      <t>スイシンカ</t>
    </rPh>
    <rPh sb="7" eb="8">
      <t>マナ</t>
    </rPh>
    <rPh sb="9" eb="11">
      <t>シエン</t>
    </rPh>
    <rPh sb="11" eb="12">
      <t>カカリ</t>
    </rPh>
    <phoneticPr fontId="3"/>
  </si>
  <si>
    <t>元気すこやか事業（オンライン講座）</t>
    <rPh sb="0" eb="2">
      <t>ゲンキ</t>
    </rPh>
    <rPh sb="6" eb="8">
      <t>ジギョウ</t>
    </rPh>
    <rPh sb="14" eb="16">
      <t>コウザ</t>
    </rPh>
    <phoneticPr fontId="3"/>
  </si>
  <si>
    <t>リンパストレッチ</t>
    <phoneticPr fontId="3"/>
  </si>
  <si>
    <t>内容：むくみやすい下半身やリンパ節周りの筋肉を動かすことで、リンパの流れを促進し、老廃物や余分な水分の排出を促す</t>
    <rPh sb="0" eb="2">
      <t>ナイヨウ</t>
    </rPh>
    <rPh sb="9" eb="12">
      <t>カハンシン</t>
    </rPh>
    <rPh sb="16" eb="17">
      <t>セツ</t>
    </rPh>
    <rPh sb="17" eb="18">
      <t>マワ</t>
    </rPh>
    <rPh sb="20" eb="22">
      <t>キンニク</t>
    </rPh>
    <rPh sb="23" eb="24">
      <t>ウゴ</t>
    </rPh>
    <rPh sb="34" eb="35">
      <t>ナガ</t>
    </rPh>
    <rPh sb="37" eb="39">
      <t>ソクシン</t>
    </rPh>
    <rPh sb="41" eb="44">
      <t>ロウハイブツ</t>
    </rPh>
    <rPh sb="45" eb="47">
      <t>ヨブン</t>
    </rPh>
    <rPh sb="48" eb="50">
      <t>スイブン</t>
    </rPh>
    <rPh sb="51" eb="53">
      <t>ハイシュツ</t>
    </rPh>
    <rPh sb="54" eb="55">
      <t>ウナガ</t>
    </rPh>
    <phoneticPr fontId="3"/>
  </si>
  <si>
    <t>2022年9月1日～2022年9月22日</t>
    <rPh sb="4" eb="5">
      <t>ネン</t>
    </rPh>
    <rPh sb="14" eb="15">
      <t>ネン</t>
    </rPh>
    <rPh sb="16" eb="17">
      <t>ガツ</t>
    </rPh>
    <rPh sb="19" eb="20">
      <t>ニチ</t>
    </rPh>
    <phoneticPr fontId="3"/>
  </si>
  <si>
    <t>2022年10月17日～2023年3月20日の月曜日、15:00～16:10　 ※2023年1月2・9日を除く</t>
    <rPh sb="23" eb="24">
      <t>ゲツ</t>
    </rPh>
    <rPh sb="45" eb="46">
      <t>ネン</t>
    </rPh>
    <rPh sb="47" eb="48">
      <t>ガツ</t>
    </rPh>
    <rPh sb="51" eb="52">
      <t>ニチ</t>
    </rPh>
    <phoneticPr fontId="3"/>
  </si>
  <si>
    <t>区に住民登録のある65歳以上で、自宅で参加できる環境があり、自身でZoomの操作ができる人</t>
    <rPh sb="0" eb="1">
      <t>ク</t>
    </rPh>
    <rPh sb="2" eb="4">
      <t>ジュウミン</t>
    </rPh>
    <rPh sb="4" eb="6">
      <t>トウロク</t>
    </rPh>
    <rPh sb="11" eb="12">
      <t>サイ</t>
    </rPh>
    <rPh sb="12" eb="14">
      <t>イジョウ</t>
    </rPh>
    <rPh sb="16" eb="18">
      <t>ジタク</t>
    </rPh>
    <rPh sb="19" eb="21">
      <t>サンカ</t>
    </rPh>
    <rPh sb="24" eb="26">
      <t>カンキョウ</t>
    </rPh>
    <rPh sb="30" eb="32">
      <t>ジシン</t>
    </rPh>
    <rPh sb="38" eb="40">
      <t>ソウサ</t>
    </rPh>
    <rPh sb="44" eb="45">
      <t>ヒト</t>
    </rPh>
    <phoneticPr fontId="3"/>
  </si>
  <si>
    <t>23人</t>
    <rPh sb="2" eb="3">
      <t>ニン</t>
    </rPh>
    <phoneticPr fontId="3"/>
  </si>
  <si>
    <t>オンラインでの開催</t>
    <rPh sb="7" eb="9">
      <t>カイサイ</t>
    </rPh>
    <phoneticPr fontId="3"/>
  </si>
  <si>
    <t>渋谷区かんなみの杜・渋谷
電話：5784-3872</t>
    <phoneticPr fontId="3"/>
  </si>
  <si>
    <t>使用アプリ：Zoom</t>
    <rPh sb="0" eb="2">
      <t>シヨウ</t>
    </rPh>
    <phoneticPr fontId="3"/>
  </si>
  <si>
    <t>介護保険課　介護総合事業係</t>
    <rPh sb="0" eb="2">
      <t>カイゴ</t>
    </rPh>
    <rPh sb="2" eb="4">
      <t>ホケン</t>
    </rPh>
    <rPh sb="4" eb="5">
      <t>カ</t>
    </rPh>
    <rPh sb="6" eb="13">
      <t>カイゴソウゴウジギョウカカリ</t>
    </rPh>
    <phoneticPr fontId="3"/>
  </si>
  <si>
    <t>運動器の機能向上事業</t>
    <rPh sb="0" eb="2">
      <t>ウンドウ</t>
    </rPh>
    <rPh sb="2" eb="3">
      <t>キ</t>
    </rPh>
    <rPh sb="4" eb="6">
      <t>キノウ</t>
    </rPh>
    <rPh sb="6" eb="8">
      <t>コウジョウ</t>
    </rPh>
    <rPh sb="8" eb="10">
      <t>ジギョウ</t>
    </rPh>
    <phoneticPr fontId="3"/>
  </si>
  <si>
    <t>高齢者健康トレーニング教室</t>
  </si>
  <si>
    <t>内容：マシントレーニング、ボール・セラバンドを使った運動など
講師：スポーツトレーナー、機能訓練指導員等</t>
    <rPh sb="0" eb="2">
      <t>ナイヨウ</t>
    </rPh>
    <phoneticPr fontId="3"/>
  </si>
  <si>
    <t>2022年12月1日～2022年12月15日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phoneticPr fontId="3"/>
  </si>
  <si>
    <t>1/11~2/17 毎週水・金曜日　13：30～15：00</t>
    <rPh sb="12" eb="13">
      <t>スイ</t>
    </rPh>
    <rPh sb="14" eb="15">
      <t>キン</t>
    </rPh>
    <phoneticPr fontId="3"/>
  </si>
  <si>
    <t>区に住民登録のある65歳以上で、自分で通所ができる人
※通院中または体調に不安がある人は医師に相談</t>
    <phoneticPr fontId="3"/>
  </si>
  <si>
    <t>13人</t>
    <rPh sb="2" eb="3">
      <t>ニン</t>
    </rPh>
    <phoneticPr fontId="3"/>
  </si>
  <si>
    <t>美竹の丘・しぶや</t>
    <rPh sb="0" eb="1">
      <t>ビ</t>
    </rPh>
    <rPh sb="1" eb="2">
      <t>タケ</t>
    </rPh>
    <rPh sb="3" eb="4">
      <t>オカ</t>
    </rPh>
    <phoneticPr fontId="3"/>
  </si>
  <si>
    <t>1,200円（保険料）
※2022年4月1日時点で64歳の人は1,850円</t>
    <phoneticPr fontId="3"/>
  </si>
  <si>
    <t>株式会社ジェイレック
電話：03-3594-0597</t>
    <rPh sb="0" eb="4">
      <t>カブシキカイシャ</t>
    </rPh>
    <rPh sb="11" eb="13">
      <t>デンワ</t>
    </rPh>
    <phoneticPr fontId="3"/>
  </si>
  <si>
    <t>・マスク着用必須
・持ち物：室内履き、タオル、飲み物</t>
  </si>
  <si>
    <t>介護保険課介護総合事業係</t>
    <rPh sb="0" eb="5">
      <t>カイゴホケンカ</t>
    </rPh>
    <rPh sb="5" eb="12">
      <t>カイゴソウゴウジギョウカカリ</t>
    </rPh>
    <phoneticPr fontId="3"/>
  </si>
  <si>
    <t>健康はつらつ事業</t>
    <rPh sb="0" eb="2">
      <t>ケンコウ</t>
    </rPh>
    <rPh sb="6" eb="8">
      <t>ジギョウ</t>
    </rPh>
    <phoneticPr fontId="3"/>
  </si>
  <si>
    <t>運動講座（やさしいヨーガ）</t>
    <rPh sb="0" eb="2">
      <t>ウンドウ</t>
    </rPh>
    <rPh sb="2" eb="4">
      <t>コウザ</t>
    </rPh>
    <phoneticPr fontId="3"/>
  </si>
  <si>
    <t>マットの上で様々なポーズを行う運動</t>
  </si>
  <si>
    <t>2022年8月1日～2022年8月15日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3"/>
  </si>
  <si>
    <t>2022年10月4日～2023年3月28日の火曜日
13:00～14:00
10月4日～3月28日
（11月29日、12月20・27日、1月3日、3月21日を除く）</t>
    <rPh sb="4" eb="5">
      <t>ネン</t>
    </rPh>
    <rPh sb="15" eb="16">
      <t>ネン</t>
    </rPh>
    <rPh sb="22" eb="25">
      <t>カヨウビ</t>
    </rPh>
    <phoneticPr fontId="3"/>
  </si>
  <si>
    <t>区内在住の65歳以上で、自分で通所ができ、記名式アンケートに回答可能な人</t>
  </si>
  <si>
    <t>10人</t>
    <rPh sb="2" eb="3">
      <t>ニン</t>
    </rPh>
    <phoneticPr fontId="3"/>
  </si>
  <si>
    <t>はつらつセンター富ヶ谷</t>
    <rPh sb="8" eb="11">
      <t>トミガヤ</t>
    </rPh>
    <phoneticPr fontId="3"/>
  </si>
  <si>
    <t>健康はつらつ事務局
　電話：3464-5170</t>
    <rPh sb="0" eb="2">
      <t>ケンコウ</t>
    </rPh>
    <rPh sb="6" eb="9">
      <t>ジムキョク</t>
    </rPh>
    <rPh sb="11" eb="13">
      <t>デンワ</t>
    </rPh>
    <phoneticPr fontId="3"/>
  </si>
  <si>
    <t>マスク・運動できる服装・タオル・飲み物等</t>
  </si>
  <si>
    <t>発声を意識新しながら、演歌の歌いかたを学ぶ</t>
  </si>
  <si>
    <t>20人</t>
    <rPh sb="2" eb="3">
      <t>ニン</t>
    </rPh>
    <phoneticPr fontId="3"/>
  </si>
  <si>
    <t>文化総合センター大和田</t>
    <rPh sb="0" eb="2">
      <t>ブンカ</t>
    </rPh>
    <rPh sb="2" eb="4">
      <t>ソウゴウ</t>
    </rPh>
    <rPh sb="8" eb="11">
      <t>オオワダ</t>
    </rPh>
    <phoneticPr fontId="3"/>
  </si>
  <si>
    <t>2,000円（教材費）</t>
    <rPh sb="7" eb="9">
      <t>キョウザイ</t>
    </rPh>
    <phoneticPr fontId="3"/>
  </si>
  <si>
    <t>シニアいきいき大学事務局
電話：03-3464-5171</t>
    <phoneticPr fontId="3"/>
  </si>
  <si>
    <t>生涯活躍推進課学び支援係</t>
    <phoneticPr fontId="3"/>
  </si>
  <si>
    <t>歌力アップメソッド後期</t>
    <rPh sb="0" eb="1">
      <t>ウタ</t>
    </rPh>
    <rPh sb="1" eb="2">
      <t>チカラ</t>
    </rPh>
    <rPh sb="9" eb="11">
      <t>コウキ</t>
    </rPh>
    <phoneticPr fontId="3"/>
  </si>
  <si>
    <t>令和4年11月25日(金)まで</t>
    <phoneticPr fontId="3"/>
  </si>
  <si>
    <t>健康麻雀教室　３期</t>
    <rPh sb="0" eb="2">
      <t>ケンコウ</t>
    </rPh>
    <rPh sb="2" eb="4">
      <t>マージャン</t>
    </rPh>
    <rPh sb="4" eb="6">
      <t>キョウシツ</t>
    </rPh>
    <rPh sb="8" eb="9">
      <t>キ</t>
    </rPh>
    <phoneticPr fontId="3"/>
  </si>
  <si>
    <t>令和4年12月9日(金)まで</t>
    <phoneticPr fontId="3"/>
  </si>
  <si>
    <t>1月13日~3月31日(金)
15:30~16:31</t>
    <rPh sb="1" eb="2">
      <t>ガツ</t>
    </rPh>
    <rPh sb="4" eb="5">
      <t>ニチ</t>
    </rPh>
    <rPh sb="7" eb="8">
      <t>ガツ</t>
    </rPh>
    <rPh sb="10" eb="11">
      <t>ニチ</t>
    </rPh>
    <rPh sb="12" eb="13">
      <t>キン</t>
    </rPh>
    <phoneticPr fontId="3"/>
  </si>
  <si>
    <t>幡ヶ谷教室　麻雀クラブ幡ヶ谷</t>
    <rPh sb="0" eb="3">
      <t>ハタガヤ</t>
    </rPh>
    <rPh sb="3" eb="5">
      <t>キョウシツ</t>
    </rPh>
    <rPh sb="6" eb="8">
      <t>マージャン</t>
    </rPh>
    <rPh sb="11" eb="14">
      <t>ハタガヤ</t>
    </rPh>
    <phoneticPr fontId="3"/>
  </si>
  <si>
    <t>令和4年12月9日(金)まで</t>
    <rPh sb="10" eb="11">
      <t>キン</t>
    </rPh>
    <phoneticPr fontId="3"/>
  </si>
  <si>
    <t>令和5年1月13日~3月17日の火・金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7">
      <t>ヒ</t>
    </rPh>
    <rPh sb="18" eb="19">
      <t>キン</t>
    </rPh>
    <phoneticPr fontId="3"/>
  </si>
  <si>
    <t>各コースとも9人(抽選)</t>
    <rPh sb="0" eb="1">
      <t>カク</t>
    </rPh>
    <rPh sb="7" eb="8">
      <t>ニン</t>
    </rPh>
    <rPh sb="9" eb="11">
      <t>チュウセン</t>
    </rPh>
    <phoneticPr fontId="3"/>
  </si>
  <si>
    <t>幡ヶ谷社会教育館</t>
    <rPh sb="0" eb="3">
      <t>ハタガヤ</t>
    </rPh>
    <rPh sb="3" eb="5">
      <t>シャカイ</t>
    </rPh>
    <rPh sb="5" eb="7">
      <t>キョウイク</t>
    </rPh>
    <rPh sb="7" eb="8">
      <t>ヤカタ</t>
    </rPh>
    <phoneticPr fontId="3"/>
  </si>
  <si>
    <t>センターの入会説明会</t>
    <rPh sb="5" eb="7">
      <t>ニュウカイ</t>
    </rPh>
    <rPh sb="7" eb="10">
      <t>セツメイカイ</t>
    </rPh>
    <phoneticPr fontId="3"/>
  </si>
  <si>
    <t>センターの概要説明(DVD)、面談</t>
    <rPh sb="5" eb="7">
      <t>ガイヨウ</t>
    </rPh>
    <rPh sb="7" eb="9">
      <t>セツメイ</t>
    </rPh>
    <rPh sb="15" eb="17">
      <t>メンダン</t>
    </rPh>
    <phoneticPr fontId="3"/>
  </si>
  <si>
    <t>令和5年4月イベントカレンダー</t>
    <phoneticPr fontId="3"/>
  </si>
  <si>
    <t>【重要】新型コロナウイルス感染症拡大防止に伴い、中止等を決定したイベントがあります。(令和5年4月1日現在)
また、随時、中止等が決定した場合は、区HP（https://www.city.shibuya.tokyo.jp/）へ最新情報が掲載されます。</t>
    <phoneticPr fontId="3"/>
  </si>
  <si>
    <t>スマートフォン講座　－春編－</t>
    <rPh sb="7" eb="9">
      <t>コウザ</t>
    </rPh>
    <rPh sb="11" eb="12">
      <t>ハル</t>
    </rPh>
    <rPh sb="12" eb="13">
      <t>ヘン</t>
    </rPh>
    <phoneticPr fontId="3"/>
  </si>
  <si>
    <t>ライフシフト＆マネーシフト実践講座
－インフレ時代に勝つ”資産創り”－</t>
    <rPh sb="13" eb="15">
      <t>ジッセン</t>
    </rPh>
    <rPh sb="15" eb="17">
      <t>コウザ</t>
    </rPh>
    <rPh sb="23" eb="25">
      <t>ジダイ</t>
    </rPh>
    <rPh sb="26" eb="27">
      <t>カ</t>
    </rPh>
    <rPh sb="29" eb="31">
      <t>シサン</t>
    </rPh>
    <rPh sb="31" eb="32">
      <t>ツク</t>
    </rPh>
    <phoneticPr fontId="3"/>
  </si>
  <si>
    <t>生き方やお金の置き方、資産創りについて学ぶセミナー</t>
    <rPh sb="0" eb="1">
      <t>イ</t>
    </rPh>
    <rPh sb="2" eb="3">
      <t>カタ</t>
    </rPh>
    <rPh sb="5" eb="6">
      <t>カネ</t>
    </rPh>
    <rPh sb="7" eb="8">
      <t>オ</t>
    </rPh>
    <rPh sb="9" eb="10">
      <t>カタ</t>
    </rPh>
    <rPh sb="11" eb="13">
      <t>シサン</t>
    </rPh>
    <rPh sb="13" eb="14">
      <t>ヅク</t>
    </rPh>
    <rPh sb="19" eb="20">
      <t>マナ</t>
    </rPh>
    <phoneticPr fontId="3"/>
  </si>
  <si>
    <t>春のお花でフラワーアレジメント</t>
    <rPh sb="0" eb="1">
      <t>ハル</t>
    </rPh>
    <rPh sb="3" eb="4">
      <t>ハナ</t>
    </rPh>
    <phoneticPr fontId="3"/>
  </si>
  <si>
    <t>春の花を使って、フラワーアレジメントを学ぶ</t>
    <rPh sb="0" eb="1">
      <t>ハル</t>
    </rPh>
    <rPh sb="2" eb="3">
      <t>ハナ</t>
    </rPh>
    <rPh sb="4" eb="5">
      <t>ツカ</t>
    </rPh>
    <rPh sb="19" eb="20">
      <t>マナ</t>
    </rPh>
    <phoneticPr fontId="3"/>
  </si>
  <si>
    <t>着物の着付け入門</t>
    <rPh sb="0" eb="2">
      <t>キモノ</t>
    </rPh>
    <rPh sb="3" eb="5">
      <t>キツ</t>
    </rPh>
    <rPh sb="6" eb="8">
      <t>ニュウモン</t>
    </rPh>
    <phoneticPr fontId="3"/>
  </si>
  <si>
    <t>初心者の方が着物の着付けについて学ぶ</t>
    <rPh sb="0" eb="2">
      <t>ショシン</t>
    </rPh>
    <rPh sb="2" eb="3">
      <t>シャ</t>
    </rPh>
    <rPh sb="4" eb="5">
      <t>カタ</t>
    </rPh>
    <rPh sb="6" eb="8">
      <t>キモノ</t>
    </rPh>
    <rPh sb="9" eb="11">
      <t>キツ</t>
    </rPh>
    <rPh sb="16" eb="17">
      <t>マナ</t>
    </rPh>
    <phoneticPr fontId="3"/>
  </si>
  <si>
    <t>好き×似合うで輝く自分に　－セルフイメージコントロール術</t>
    <rPh sb="0" eb="1">
      <t>ス</t>
    </rPh>
    <rPh sb="3" eb="5">
      <t>ニア</t>
    </rPh>
    <rPh sb="7" eb="8">
      <t>カガヤ</t>
    </rPh>
    <rPh sb="9" eb="11">
      <t>ジブン</t>
    </rPh>
    <rPh sb="27" eb="28">
      <t>ジュツ</t>
    </rPh>
    <phoneticPr fontId="3"/>
  </si>
  <si>
    <t>「似合うファッション」の視野を広げる</t>
    <rPh sb="1" eb="3">
      <t>ニア</t>
    </rPh>
    <rPh sb="12" eb="14">
      <t>シヤ</t>
    </rPh>
    <rPh sb="15" eb="16">
      <t>ヒロ</t>
    </rPh>
    <phoneticPr fontId="3"/>
  </si>
  <si>
    <t>まつり　文化祭　発表会</t>
    <rPh sb="4" eb="7">
      <t>ブンカサイ</t>
    </rPh>
    <rPh sb="8" eb="11">
      <t>ハッピョウカイ</t>
    </rPh>
    <phoneticPr fontId="3"/>
  </si>
  <si>
    <t>恵比寿社会教育館のイベント</t>
    <rPh sb="0" eb="3">
      <t>エビス</t>
    </rPh>
    <rPh sb="3" eb="5">
      <t>シャカイ</t>
    </rPh>
    <rPh sb="5" eb="7">
      <t>キョウイク</t>
    </rPh>
    <rPh sb="7" eb="8">
      <t>カン</t>
    </rPh>
    <phoneticPr fontId="3"/>
  </si>
  <si>
    <t>シニアいきいき大学発表会　展示＆舞台</t>
    <rPh sb="7" eb="9">
      <t>ダイガク</t>
    </rPh>
    <rPh sb="9" eb="12">
      <t>ハッピョウカイ</t>
    </rPh>
    <rPh sb="13" eb="15">
      <t>テンジ</t>
    </rPh>
    <rPh sb="16" eb="18">
      <t>ブタイ</t>
    </rPh>
    <phoneticPr fontId="3"/>
  </si>
  <si>
    <t>俳句や麻雀、日本舞踊などの講座を行う</t>
    <rPh sb="0" eb="2">
      <t>ハイク</t>
    </rPh>
    <rPh sb="3" eb="5">
      <t>マージャン</t>
    </rPh>
    <rPh sb="6" eb="8">
      <t>ニホン</t>
    </rPh>
    <rPh sb="8" eb="10">
      <t>ブヨウ</t>
    </rPh>
    <rPh sb="13" eb="15">
      <t>コウザ</t>
    </rPh>
    <rPh sb="16" eb="17">
      <t>オコナ</t>
    </rPh>
    <phoneticPr fontId="3"/>
  </si>
  <si>
    <t>日本舞踊やフラダンスなどの講座を行う</t>
    <rPh sb="0" eb="2">
      <t>ニホン</t>
    </rPh>
    <rPh sb="2" eb="4">
      <t>ブヨウ</t>
    </rPh>
    <rPh sb="13" eb="15">
      <t>コウザ</t>
    </rPh>
    <rPh sb="16" eb="17">
      <t>オコナ</t>
    </rPh>
    <phoneticPr fontId="3"/>
  </si>
  <si>
    <t>フラダンス教室</t>
    <rPh sb="5" eb="7">
      <t>キョウシツ</t>
    </rPh>
    <phoneticPr fontId="3"/>
  </si>
  <si>
    <t>ペーパーグラデーション</t>
    <phoneticPr fontId="3"/>
  </si>
  <si>
    <t>飾り結び</t>
    <rPh sb="0" eb="1">
      <t>カザ</t>
    </rPh>
    <rPh sb="2" eb="3">
      <t>ムス</t>
    </rPh>
    <phoneticPr fontId="3"/>
  </si>
  <si>
    <t>日本民謡</t>
    <rPh sb="0" eb="2">
      <t>ニホン</t>
    </rPh>
    <rPh sb="2" eb="4">
      <t>ミンヨウ</t>
    </rPh>
    <phoneticPr fontId="3"/>
  </si>
  <si>
    <t>きちんとコーラス</t>
    <phoneticPr fontId="3"/>
  </si>
  <si>
    <t>気軽に楽しむ昔のうた</t>
    <rPh sb="0" eb="2">
      <t>キガル</t>
    </rPh>
    <rPh sb="3" eb="4">
      <t>タノ</t>
    </rPh>
    <rPh sb="6" eb="7">
      <t>ムカシ</t>
    </rPh>
    <phoneticPr fontId="3"/>
  </si>
  <si>
    <t>歌力アップメソッド　前期</t>
    <rPh sb="0" eb="1">
      <t>ウタ</t>
    </rPh>
    <rPh sb="1" eb="2">
      <t>チカラ</t>
    </rPh>
    <rPh sb="10" eb="12">
      <t>ゼンキ</t>
    </rPh>
    <phoneticPr fontId="3"/>
  </si>
  <si>
    <t>フラダンスについて学ぶ</t>
    <rPh sb="9" eb="10">
      <t>マナ</t>
    </rPh>
    <phoneticPr fontId="3"/>
  </si>
  <si>
    <t>コーラスについて学ぶ</t>
    <rPh sb="8" eb="9">
      <t>マナ</t>
    </rPh>
    <phoneticPr fontId="3"/>
  </si>
  <si>
    <t>昔のうたを楽しむ会</t>
    <rPh sb="0" eb="1">
      <t>ムカシ</t>
    </rPh>
    <rPh sb="5" eb="6">
      <t>タノ</t>
    </rPh>
    <rPh sb="8" eb="9">
      <t>カイ</t>
    </rPh>
    <phoneticPr fontId="3"/>
  </si>
  <si>
    <t>ペーパーグラデーションについて学ぶ</t>
    <rPh sb="15" eb="16">
      <t>マナ</t>
    </rPh>
    <phoneticPr fontId="3"/>
  </si>
  <si>
    <t>飾りと結びについて学ぶ</t>
    <rPh sb="0" eb="1">
      <t>カザ</t>
    </rPh>
    <rPh sb="3" eb="4">
      <t>ムス</t>
    </rPh>
    <rPh sb="9" eb="10">
      <t>マナ</t>
    </rPh>
    <phoneticPr fontId="3"/>
  </si>
  <si>
    <t>日本民謡について学ぶ</t>
    <rPh sb="0" eb="2">
      <t>ニホン</t>
    </rPh>
    <rPh sb="2" eb="4">
      <t>ミンヨウ</t>
    </rPh>
    <rPh sb="8" eb="9">
      <t>マナ</t>
    </rPh>
    <phoneticPr fontId="3"/>
  </si>
  <si>
    <t>生涯活躍推進課活躍支援係</t>
    <rPh sb="0" eb="2">
      <t>ショウガイ</t>
    </rPh>
    <rPh sb="2" eb="4">
      <t>カツヤク</t>
    </rPh>
    <rPh sb="4" eb="7">
      <t>スイシンカ</t>
    </rPh>
    <rPh sb="7" eb="9">
      <t>カツヤク</t>
    </rPh>
    <rPh sb="9" eb="11">
      <t>シエン</t>
    </rPh>
    <rPh sb="11" eb="12">
      <t>カカリ</t>
    </rPh>
    <phoneticPr fontId="3"/>
  </si>
  <si>
    <t>シニアいきいき大学事務局
電話：03-3464-5172</t>
    <phoneticPr fontId="3"/>
  </si>
  <si>
    <t>幡ヶ谷社会教育館内文化事業係
03-3376-1541</t>
    <rPh sb="0" eb="3">
      <t>ハタガヤ</t>
    </rPh>
    <rPh sb="3" eb="5">
      <t>シャカイ</t>
    </rPh>
    <rPh sb="5" eb="8">
      <t>キョウイクヤカタ</t>
    </rPh>
    <rPh sb="8" eb="9">
      <t>ナイ</t>
    </rPh>
    <rPh sb="9" eb="11">
      <t>ブンカ</t>
    </rPh>
    <rPh sb="11" eb="13">
      <t>ジギョウ</t>
    </rPh>
    <rPh sb="13" eb="14">
      <t>カカリ</t>
    </rPh>
    <phoneticPr fontId="3"/>
  </si>
  <si>
    <t>2月9,13,20,27日(月)
15:30~16:30</t>
    <rPh sb="1" eb="2">
      <t>ガツ</t>
    </rPh>
    <rPh sb="12" eb="13">
      <t>ニチ</t>
    </rPh>
    <rPh sb="14" eb="15">
      <t>ツキ</t>
    </rPh>
    <phoneticPr fontId="3"/>
  </si>
  <si>
    <t>フレイル予防のための通いの場等活動支援研修</t>
    <rPh sb="4" eb="6">
      <t>ヨボウ</t>
    </rPh>
    <rPh sb="10" eb="11">
      <t>カヨ</t>
    </rPh>
    <rPh sb="13" eb="14">
      <t>バ</t>
    </rPh>
    <rPh sb="14" eb="15">
      <t>ナド</t>
    </rPh>
    <rPh sb="15" eb="17">
      <t>カツドウ</t>
    </rPh>
    <rPh sb="17" eb="19">
      <t>シエン</t>
    </rPh>
    <rPh sb="19" eb="21">
      <t>ケンシュウ</t>
    </rPh>
    <phoneticPr fontId="3"/>
  </si>
  <si>
    <t>内容：いつもの通いの場の活動（自主グループ、サロン、シニアクラブ等）にフレイル予防をちょい足しして、より効果的に活動を継続するための研修（オリエンテーション、プログラム体験・練習（運動、栄養、口腔）、グループディスカッション等）</t>
    <rPh sb="0" eb="2">
      <t>ナイヨウ</t>
    </rPh>
    <rPh sb="7" eb="8">
      <t>カヨ</t>
    </rPh>
    <rPh sb="10" eb="11">
      <t>バ</t>
    </rPh>
    <rPh sb="12" eb="14">
      <t>カツドウ</t>
    </rPh>
    <rPh sb="15" eb="17">
      <t>ジシュ</t>
    </rPh>
    <rPh sb="32" eb="33">
      <t>ナド</t>
    </rPh>
    <rPh sb="39" eb="41">
      <t>ヨボウ</t>
    </rPh>
    <rPh sb="45" eb="46">
      <t>タ</t>
    </rPh>
    <rPh sb="52" eb="55">
      <t>コウカテキ</t>
    </rPh>
    <rPh sb="56" eb="58">
      <t>カツドウ</t>
    </rPh>
    <rPh sb="59" eb="61">
      <t>ケイゾク</t>
    </rPh>
    <rPh sb="66" eb="68">
      <t>ケンシュウ</t>
    </rPh>
    <rPh sb="112" eb="113">
      <t>ナド</t>
    </rPh>
    <phoneticPr fontId="3"/>
  </si>
  <si>
    <t>2022年12月20日～</t>
    <rPh sb="4" eb="5">
      <t>ネン</t>
    </rPh>
    <rPh sb="7" eb="8">
      <t>ガツ</t>
    </rPh>
    <rPh sb="10" eb="11">
      <t>ニチ</t>
    </rPh>
    <phoneticPr fontId="3"/>
  </si>
  <si>
    <t>2023年2月9日～2023年3月9日、木曜日、13:30～15:45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rPh sb="20" eb="23">
      <t>モクヨウビ</t>
    </rPh>
    <phoneticPr fontId="3"/>
  </si>
  <si>
    <t>渋谷区内で主に65歳以上が参加する通いの場（自主グループ、サロン、シニアクラブ等）を運営・サポートされている方</t>
    <rPh sb="2" eb="4">
      <t>クナイ</t>
    </rPh>
    <rPh sb="5" eb="6">
      <t>オモ</t>
    </rPh>
    <rPh sb="9" eb="10">
      <t>サイ</t>
    </rPh>
    <rPh sb="10" eb="12">
      <t>イジョウ</t>
    </rPh>
    <rPh sb="13" eb="15">
      <t>サンカ</t>
    </rPh>
    <rPh sb="17" eb="18">
      <t>カヨ</t>
    </rPh>
    <rPh sb="20" eb="21">
      <t>バ</t>
    </rPh>
    <rPh sb="22" eb="24">
      <t>ジシュ</t>
    </rPh>
    <rPh sb="39" eb="40">
      <t>ナド</t>
    </rPh>
    <rPh sb="42" eb="44">
      <t>ウンエイ</t>
    </rPh>
    <rPh sb="54" eb="55">
      <t>カタ</t>
    </rPh>
    <phoneticPr fontId="3"/>
  </si>
  <si>
    <t>14人</t>
    <rPh sb="2" eb="3">
      <t>ニン</t>
    </rPh>
    <phoneticPr fontId="3"/>
  </si>
  <si>
    <t>地域交流センター恵比寿</t>
    <rPh sb="0" eb="4">
      <t>チイキコウリュウ</t>
    </rPh>
    <rPh sb="8" eb="11">
      <t>エビス</t>
    </rPh>
    <phoneticPr fontId="3"/>
  </si>
  <si>
    <t>介護保険課介護総合事業係
電話：3463-1888</t>
  </si>
  <si>
    <t>マスク・タオル・飲み物・動きやすい服装</t>
    <rPh sb="8" eb="9">
      <t>ノ</t>
    </rPh>
    <rPh sb="10" eb="11">
      <t>モノ</t>
    </rPh>
    <rPh sb="12" eb="13">
      <t>ウゴ</t>
    </rPh>
    <rPh sb="17" eb="19">
      <t>フクソウ</t>
    </rPh>
    <phoneticPr fontId="3"/>
  </si>
  <si>
    <t>歌の翼にあなたをのせて　～メゾソプラノの魅力～</t>
    <rPh sb="0" eb="1">
      <t>ウタ</t>
    </rPh>
    <rPh sb="2" eb="3">
      <t>ツバサ</t>
    </rPh>
    <rPh sb="20" eb="22">
      <t>ミリョク</t>
    </rPh>
    <phoneticPr fontId="3"/>
  </si>
  <si>
    <t>オペラ:カルメンより「ハバネラ」、夕焼け小焼けほか</t>
    <rPh sb="17" eb="19">
      <t>ユウヤ</t>
    </rPh>
    <rPh sb="20" eb="22">
      <t>コヤ</t>
    </rPh>
    <phoneticPr fontId="3"/>
  </si>
  <si>
    <t>令和5年5月イベントカレンダー</t>
    <phoneticPr fontId="3"/>
  </si>
  <si>
    <t>【重要】新型コロナウイルス感染症拡大防止に伴い、中止等を決定したイベントがあります。(令和5年5月1日現在)
また、随時、中止等が決定した場合は、区HP（https://www.city.shibuya.tokyo.jp/）へ最新情報が掲載されます。</t>
    <phoneticPr fontId="3"/>
  </si>
  <si>
    <t>似合う色の大切さを知り、採用面接に活かせる色の取り入れ方を学ぶ</t>
    <rPh sb="0" eb="2">
      <t>ニア</t>
    </rPh>
    <rPh sb="3" eb="4">
      <t>イロ</t>
    </rPh>
    <rPh sb="5" eb="7">
      <t>タイセツ</t>
    </rPh>
    <rPh sb="9" eb="10">
      <t>シ</t>
    </rPh>
    <rPh sb="12" eb="14">
      <t>サイヨウ</t>
    </rPh>
    <rPh sb="14" eb="16">
      <t>メンセツ</t>
    </rPh>
    <rPh sb="17" eb="18">
      <t>イ</t>
    </rPh>
    <rPh sb="21" eb="22">
      <t>イロ</t>
    </rPh>
    <rPh sb="23" eb="24">
      <t>ト</t>
    </rPh>
    <rPh sb="25" eb="26">
      <t>イ</t>
    </rPh>
    <rPh sb="27" eb="28">
      <t>カタ</t>
    </rPh>
    <rPh sb="29" eb="30">
      <t>マナ</t>
    </rPh>
    <phoneticPr fontId="3"/>
  </si>
  <si>
    <t>スキルとキャリアの棚卸についてなど</t>
    <rPh sb="9" eb="11">
      <t>タナオロシ</t>
    </rPh>
    <phoneticPr fontId="3"/>
  </si>
  <si>
    <t>就労支援セミナー　経験を活かして地域で働く！</t>
    <rPh sb="0" eb="2">
      <t>シュウロウ</t>
    </rPh>
    <rPh sb="2" eb="4">
      <t>シエン</t>
    </rPh>
    <rPh sb="9" eb="11">
      <t>ケイケン</t>
    </rPh>
    <rPh sb="12" eb="13">
      <t>イ</t>
    </rPh>
    <rPh sb="16" eb="18">
      <t>チイキ</t>
    </rPh>
    <rPh sb="19" eb="20">
      <t>ハタラ</t>
    </rPh>
    <phoneticPr fontId="3"/>
  </si>
  <si>
    <t>死のワークショップ　「死と現代」</t>
    <rPh sb="0" eb="1">
      <t>シ</t>
    </rPh>
    <rPh sb="11" eb="12">
      <t>シ</t>
    </rPh>
    <rPh sb="13" eb="15">
      <t>ゲンダイ</t>
    </rPh>
    <phoneticPr fontId="3"/>
  </si>
  <si>
    <t>社会活動のちから～NPO法人ザ・ピープルの場合</t>
    <rPh sb="0" eb="2">
      <t>シャカイ</t>
    </rPh>
    <rPh sb="2" eb="4">
      <t>カツドウ</t>
    </rPh>
    <rPh sb="12" eb="14">
      <t>ホウジン</t>
    </rPh>
    <rPh sb="21" eb="23">
      <t>バアイ</t>
    </rPh>
    <phoneticPr fontId="3"/>
  </si>
  <si>
    <t>死を語るのは不謹慎か、大学教授に聞いてみる</t>
    <rPh sb="0" eb="1">
      <t>シ</t>
    </rPh>
    <rPh sb="2" eb="3">
      <t>カタ</t>
    </rPh>
    <rPh sb="6" eb="9">
      <t>フキンシン</t>
    </rPh>
    <rPh sb="11" eb="13">
      <t>ダイガク</t>
    </rPh>
    <rPh sb="13" eb="15">
      <t>キョウジュ</t>
    </rPh>
    <rPh sb="16" eb="17">
      <t>キ</t>
    </rPh>
    <phoneticPr fontId="3"/>
  </si>
  <si>
    <t>社会活動とその継続について対話を通して考え学ぶ</t>
    <rPh sb="0" eb="2">
      <t>シャカイ</t>
    </rPh>
    <rPh sb="2" eb="4">
      <t>カツドウ</t>
    </rPh>
    <rPh sb="7" eb="9">
      <t>ケイゾク</t>
    </rPh>
    <rPh sb="13" eb="15">
      <t>タイワ</t>
    </rPh>
    <rPh sb="16" eb="17">
      <t>トオ</t>
    </rPh>
    <rPh sb="19" eb="20">
      <t>カンガ</t>
    </rPh>
    <rPh sb="21" eb="22">
      <t>マナ</t>
    </rPh>
    <phoneticPr fontId="3"/>
  </si>
  <si>
    <t>渋谷就活塾　「イメージカラーコンサルタントが教える
ー採用される印象作りの方法」</t>
    <rPh sb="0" eb="2">
      <t>シブヤ</t>
    </rPh>
    <rPh sb="2" eb="4">
      <t>シュウカツ</t>
    </rPh>
    <rPh sb="4" eb="5">
      <t>ジュク</t>
    </rPh>
    <rPh sb="22" eb="23">
      <t>オシ</t>
    </rPh>
    <rPh sb="27" eb="29">
      <t>サイヨウ</t>
    </rPh>
    <rPh sb="32" eb="34">
      <t>インショウ</t>
    </rPh>
    <rPh sb="34" eb="35">
      <t>ヅク</t>
    </rPh>
    <rPh sb="37" eb="39">
      <t>ホウホウ</t>
    </rPh>
    <phoneticPr fontId="3"/>
  </si>
  <si>
    <t>はじめての連句会</t>
    <rPh sb="5" eb="7">
      <t>レンク</t>
    </rPh>
    <rPh sb="7" eb="8">
      <t>カイ</t>
    </rPh>
    <phoneticPr fontId="3"/>
  </si>
  <si>
    <t>五七五と七七をつなげて遊ぶ連句を体験</t>
    <rPh sb="0" eb="3">
      <t>５７５</t>
    </rPh>
    <rPh sb="4" eb="6">
      <t>７７</t>
    </rPh>
    <rPh sb="11" eb="12">
      <t>アソ</t>
    </rPh>
    <rPh sb="13" eb="15">
      <t>レンク</t>
    </rPh>
    <rPh sb="16" eb="18">
      <t>タイケン</t>
    </rPh>
    <phoneticPr fontId="3"/>
  </si>
  <si>
    <t>人生100年時代の新しい働き方
～インターネットを使った場所も時間も選ばない働き方とは～</t>
    <rPh sb="0" eb="2">
      <t>ジンセイ</t>
    </rPh>
    <rPh sb="5" eb="6">
      <t>ネン</t>
    </rPh>
    <rPh sb="6" eb="8">
      <t>ジダイ</t>
    </rPh>
    <rPh sb="9" eb="10">
      <t>アタラ</t>
    </rPh>
    <rPh sb="12" eb="13">
      <t>ハタラ</t>
    </rPh>
    <rPh sb="14" eb="15">
      <t>カタ</t>
    </rPh>
    <rPh sb="25" eb="26">
      <t>ツカ</t>
    </rPh>
    <rPh sb="28" eb="30">
      <t>バショ</t>
    </rPh>
    <rPh sb="31" eb="33">
      <t>ジカン</t>
    </rPh>
    <rPh sb="34" eb="35">
      <t>エラ</t>
    </rPh>
    <rPh sb="38" eb="39">
      <t>ハタラ</t>
    </rPh>
    <rPh sb="40" eb="41">
      <t>カタ</t>
    </rPh>
    <phoneticPr fontId="3"/>
  </si>
  <si>
    <t>場所や時間を選ばずに働きたい、という方に向けてインターネットを活用した新しい働き方（クラウドワーキング）を学ぶ</t>
    <phoneticPr fontId="3"/>
  </si>
  <si>
    <t>幡ヶ谷パソコン教室１期</t>
    <rPh sb="0" eb="3">
      <t>ハタガヤ</t>
    </rPh>
    <rPh sb="7" eb="9">
      <t>キョウシツ</t>
    </rPh>
    <rPh sb="10" eb="11">
      <t>キ</t>
    </rPh>
    <phoneticPr fontId="3"/>
  </si>
  <si>
    <t>令和５年度渋谷区手話講習会</t>
    <rPh sb="0" eb="2">
      <t>レイワ</t>
    </rPh>
    <rPh sb="3" eb="5">
      <t>ネンド</t>
    </rPh>
    <rPh sb="5" eb="8">
      <t>シブヤク</t>
    </rPh>
    <rPh sb="8" eb="10">
      <t>シュワ</t>
    </rPh>
    <rPh sb="10" eb="13">
      <t>コウシュウカイ</t>
    </rPh>
    <phoneticPr fontId="3"/>
  </si>
  <si>
    <t>聴覚障がい者と健聴者との間の円滑なコミュニケーションの担い手となる「手話通訳者」を養成する講習会</t>
    <phoneticPr fontId="3"/>
  </si>
  <si>
    <t>健康麻雀教室１期</t>
    <rPh sb="0" eb="2">
      <t>ケンコウ</t>
    </rPh>
    <rPh sb="2" eb="4">
      <t>マージャン</t>
    </rPh>
    <rPh sb="4" eb="6">
      <t>キョウシツ</t>
    </rPh>
    <rPh sb="7" eb="8">
      <t>キ</t>
    </rPh>
    <phoneticPr fontId="3"/>
  </si>
  <si>
    <t>大和田パソコン教室１期</t>
    <rPh sb="0" eb="3">
      <t>オオワダ</t>
    </rPh>
    <rPh sb="7" eb="9">
      <t>キョウシツ</t>
    </rPh>
    <rPh sb="10" eb="11">
      <t>キ</t>
    </rPh>
    <phoneticPr fontId="3"/>
  </si>
  <si>
    <t>パソコン操作を学ぶ</t>
    <phoneticPr fontId="3"/>
  </si>
  <si>
    <t>健康な食卓</t>
    <rPh sb="0" eb="2">
      <t>ケンコウ</t>
    </rPh>
    <rPh sb="3" eb="5">
      <t>ショクタク</t>
    </rPh>
    <phoneticPr fontId="3"/>
  </si>
  <si>
    <t>健康を守る「食」をどう選ぶか？
様々な食物の持つ「力」について学びましょう
ましょう</t>
    <phoneticPr fontId="3"/>
  </si>
  <si>
    <t>水墨画</t>
    <rPh sb="0" eb="3">
      <t>スイボクガ</t>
    </rPh>
    <phoneticPr fontId="3"/>
  </si>
  <si>
    <t>墨の濃淡・ぼかしで明暗を表現する
水墨画の描き方を初歩から手ほどき</t>
    <phoneticPr fontId="3"/>
  </si>
  <si>
    <t>旅行の英会話入門</t>
    <rPh sb="0" eb="2">
      <t>リョコウ</t>
    </rPh>
    <rPh sb="3" eb="6">
      <t>エイカイワ</t>
    </rPh>
    <rPh sb="6" eb="8">
      <t>ニュウモン</t>
    </rPh>
    <phoneticPr fontId="3"/>
  </si>
  <si>
    <t>旅の様々な場面で、すぐに使える旅行英会話を楽しく学習
※中学１・２年生レベル</t>
    <phoneticPr fontId="3"/>
  </si>
  <si>
    <t>川柳</t>
    <rPh sb="0" eb="2">
      <t>センリュウ</t>
    </rPh>
    <phoneticPr fontId="3"/>
  </si>
  <si>
    <t>川柳は人生の潤滑油
みんなで川柳を作る楽しさを体感しましょう</t>
    <phoneticPr fontId="3"/>
  </si>
  <si>
    <t>俳句入門</t>
    <rPh sb="0" eb="2">
      <t>ハイク</t>
    </rPh>
    <rPh sb="2" eb="4">
      <t>ニュウモン</t>
    </rPh>
    <phoneticPr fontId="3"/>
  </si>
  <si>
    <t>俳句中級</t>
    <rPh sb="0" eb="2">
      <t>ハイク</t>
    </rPh>
    <rPh sb="2" eb="4">
      <t>チュウキュウ</t>
    </rPh>
    <phoneticPr fontId="3"/>
  </si>
  <si>
    <t>「俳句とは何か？」から入る俳句の手ほどき、入門講座</t>
    <phoneticPr fontId="3"/>
  </si>
  <si>
    <t>俳句を作ったことがある人向け
毎回のお題についての俳句を作り、発表し合う句会形式の講座</t>
    <phoneticPr fontId="3"/>
  </si>
  <si>
    <t>男の料理　前期</t>
    <rPh sb="0" eb="1">
      <t>オトコ</t>
    </rPh>
    <rPh sb="2" eb="4">
      <t>リョウリ</t>
    </rPh>
    <rPh sb="5" eb="7">
      <t>ゼンキ</t>
    </rPh>
    <phoneticPr fontId="3"/>
  </si>
  <si>
    <t>手軽に作れる家庭料理から、おもてなし料理まで楽しく学ぶ</t>
    <rPh sb="0" eb="2">
      <t>テガル</t>
    </rPh>
    <rPh sb="3" eb="4">
      <t>ツク</t>
    </rPh>
    <rPh sb="6" eb="8">
      <t>カテイ</t>
    </rPh>
    <rPh sb="8" eb="10">
      <t>リョウリ</t>
    </rPh>
    <rPh sb="18" eb="20">
      <t>リョウリ</t>
    </rPh>
    <rPh sb="22" eb="23">
      <t>タノ</t>
    </rPh>
    <rPh sb="25" eb="26">
      <t>マナ</t>
    </rPh>
    <phoneticPr fontId="3"/>
  </si>
  <si>
    <t>スマホサロン</t>
    <phoneticPr fontId="3"/>
  </si>
  <si>
    <t xml:space="preserve">2023年3月7日(火）13:00～15:00
</t>
    <phoneticPr fontId="3"/>
  </si>
  <si>
    <t>6人(先着)</t>
    <rPh sb="1" eb="2">
      <t>ニン</t>
    </rPh>
    <rPh sb="3" eb="5">
      <t>センチャク</t>
    </rPh>
    <phoneticPr fontId="3"/>
  </si>
  <si>
    <t>ダーツは年齢・性別に関係なく誰でも手軽にプレーできる競技で、認知症防止効果も期待できる「生涯スポーツ」としても注目を集めています。</t>
    <phoneticPr fontId="3"/>
  </si>
  <si>
    <t>令和5年2月10日(金)まで</t>
    <phoneticPr fontId="3"/>
  </si>
  <si>
    <t>2023年3月2日(木）14:00～16:00</t>
    <rPh sb="10" eb="11">
      <t>モク</t>
    </rPh>
    <phoneticPr fontId="3"/>
  </si>
  <si>
    <t>区内在住で60歳以上の人</t>
    <rPh sb="0" eb="2">
      <t>クナイ</t>
    </rPh>
    <rPh sb="2" eb="4">
      <t>ザイジュウ</t>
    </rPh>
    <rPh sb="7" eb="8">
      <t>サイ</t>
    </rPh>
    <rPh sb="8" eb="10">
      <t>イジョウ</t>
    </rPh>
    <rPh sb="11" eb="12">
      <t>ヒト</t>
    </rPh>
    <phoneticPr fontId="3"/>
  </si>
  <si>
    <t>20人（応募者多数の場合抽選）</t>
    <rPh sb="2" eb="3">
      <t>ニン</t>
    </rPh>
    <rPh sb="4" eb="7">
      <t>オウボシャ</t>
    </rPh>
    <rPh sb="7" eb="9">
      <t>タスウ</t>
    </rPh>
    <rPh sb="10" eb="12">
      <t>バアイ</t>
    </rPh>
    <rPh sb="12" eb="14">
      <t>チュウセン</t>
    </rPh>
    <phoneticPr fontId="3"/>
  </si>
  <si>
    <t>シニアいきいき大学事務局
TEL　3464-5171</t>
    <phoneticPr fontId="3"/>
  </si>
  <si>
    <t>スマートフォン講座　ー春編ー</t>
    <rPh sb="7" eb="9">
      <t>コウザ</t>
    </rPh>
    <rPh sb="11" eb="12">
      <t>ハル</t>
    </rPh>
    <rPh sb="12" eb="13">
      <t>ヘン</t>
    </rPh>
    <phoneticPr fontId="3"/>
  </si>
  <si>
    <t>基本操作やLINE、キャッシュレスについて学ぶ</t>
    <rPh sb="0" eb="2">
      <t>キホン</t>
    </rPh>
    <rPh sb="2" eb="4">
      <t>ソウサ</t>
    </rPh>
    <rPh sb="21" eb="22">
      <t>マナ</t>
    </rPh>
    <phoneticPr fontId="3"/>
  </si>
  <si>
    <t>令和5年1月15日～1月31日（必着）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rPh sb="16" eb="18">
      <t>ヒッチャク</t>
    </rPh>
    <phoneticPr fontId="3"/>
  </si>
  <si>
    <t>①3月3日(金)午前、午後
②3月7日(火)午前、午後
③3月10日(金)午前、午後</t>
    <rPh sb="2" eb="3">
      <t>ガツ</t>
    </rPh>
    <rPh sb="4" eb="5">
      <t>ニチ</t>
    </rPh>
    <rPh sb="6" eb="7">
      <t>キン</t>
    </rPh>
    <rPh sb="8" eb="10">
      <t>ゴゼン</t>
    </rPh>
    <rPh sb="11" eb="13">
      <t>ゴゴ</t>
    </rPh>
    <rPh sb="20" eb="21">
      <t>ヒ</t>
    </rPh>
    <phoneticPr fontId="3"/>
  </si>
  <si>
    <t>各講座20人定員</t>
    <rPh sb="0" eb="3">
      <t>カクコウザ</t>
    </rPh>
    <rPh sb="5" eb="6">
      <t>ニン</t>
    </rPh>
    <rPh sb="6" eb="8">
      <t>テイイン</t>
    </rPh>
    <phoneticPr fontId="3"/>
  </si>
  <si>
    <t>①商工会館・消費者センター
②幡ヶ谷区民会館
③地域交流センター恵比寿</t>
    <rPh sb="1" eb="3">
      <t>ショウコウ</t>
    </rPh>
    <rPh sb="3" eb="5">
      <t>カイカン</t>
    </rPh>
    <rPh sb="6" eb="9">
      <t>ショウヒシャ</t>
    </rPh>
    <rPh sb="15" eb="20">
      <t>ハタガヤクミン</t>
    </rPh>
    <rPh sb="20" eb="22">
      <t>カイカン</t>
    </rPh>
    <rPh sb="24" eb="26">
      <t>チイキ</t>
    </rPh>
    <rPh sb="26" eb="28">
      <t>コウリュウ</t>
    </rPh>
    <rPh sb="32" eb="35">
      <t>エビス</t>
    </rPh>
    <phoneticPr fontId="3"/>
  </si>
  <si>
    <t>㈱渋谷サービス公社　デジタルデバイド解消事業係
080-4637-4740</t>
    <rPh sb="1" eb="3">
      <t>シブヤ</t>
    </rPh>
    <rPh sb="7" eb="9">
      <t>コウシャ</t>
    </rPh>
    <rPh sb="18" eb="20">
      <t>カイショウ</t>
    </rPh>
    <rPh sb="20" eb="22">
      <t>ジギョウ</t>
    </rPh>
    <rPh sb="22" eb="23">
      <t>カカリ</t>
    </rPh>
    <phoneticPr fontId="3"/>
  </si>
  <si>
    <t>歌の翼にあなたをのせてーメゾソプラノの魅力</t>
    <rPh sb="0" eb="1">
      <t>ウタ</t>
    </rPh>
    <rPh sb="2" eb="3">
      <t>ツバサ</t>
    </rPh>
    <rPh sb="19" eb="21">
      <t>ミリョク</t>
    </rPh>
    <phoneticPr fontId="3"/>
  </si>
  <si>
    <t>オペラ：カルメンより「ハバネラ」、夕焼け小焼けほか</t>
    <rPh sb="17" eb="19">
      <t>ユウヤ</t>
    </rPh>
    <rPh sb="20" eb="22">
      <t>コヤ</t>
    </rPh>
    <phoneticPr fontId="3"/>
  </si>
  <si>
    <t>令和5年2月15日まで（必着）</t>
    <rPh sb="0" eb="2">
      <t>レイワ</t>
    </rPh>
    <rPh sb="3" eb="4">
      <t>ネン</t>
    </rPh>
    <rPh sb="5" eb="6">
      <t>ガツ</t>
    </rPh>
    <rPh sb="8" eb="9">
      <t>ニチ</t>
    </rPh>
    <rPh sb="12" eb="14">
      <t>ヒッチャク</t>
    </rPh>
    <phoneticPr fontId="3"/>
  </si>
  <si>
    <t>3月4日(土)11時～11時45分、14時～14時45分</t>
    <rPh sb="1" eb="2">
      <t>ガツ</t>
    </rPh>
    <rPh sb="3" eb="4">
      <t>ニチ</t>
    </rPh>
    <rPh sb="5" eb="6">
      <t>ツチ</t>
    </rPh>
    <rPh sb="9" eb="10">
      <t>ジ</t>
    </rPh>
    <rPh sb="13" eb="14">
      <t>ジ</t>
    </rPh>
    <rPh sb="16" eb="17">
      <t>フン</t>
    </rPh>
    <rPh sb="20" eb="21">
      <t>ジ</t>
    </rPh>
    <rPh sb="24" eb="25">
      <t>ジ</t>
    </rPh>
    <rPh sb="27" eb="28">
      <t>フン</t>
    </rPh>
    <phoneticPr fontId="3"/>
  </si>
  <si>
    <t>区内在住・在勤・在学で小学生以上の人</t>
    <rPh sb="0" eb="4">
      <t>クナイザイジュウ</t>
    </rPh>
    <rPh sb="11" eb="14">
      <t>ショウガクセイ</t>
    </rPh>
    <rPh sb="14" eb="16">
      <t>イジョウ</t>
    </rPh>
    <rPh sb="17" eb="18">
      <t>ヒト</t>
    </rPh>
    <phoneticPr fontId="3"/>
  </si>
  <si>
    <t>各60人（抽選）</t>
    <rPh sb="0" eb="1">
      <t>カク</t>
    </rPh>
    <rPh sb="3" eb="4">
      <t>ニン</t>
    </rPh>
    <rPh sb="5" eb="7">
      <t>チュウセン</t>
    </rPh>
    <phoneticPr fontId="3"/>
  </si>
  <si>
    <t>長谷戸社会教育館</t>
    <rPh sb="0" eb="2">
      <t>ナガヤ</t>
    </rPh>
    <rPh sb="2" eb="3">
      <t>ト</t>
    </rPh>
    <rPh sb="3" eb="5">
      <t>シャカイ</t>
    </rPh>
    <rPh sb="5" eb="7">
      <t>キョウイク</t>
    </rPh>
    <rPh sb="7" eb="8">
      <t>カン</t>
    </rPh>
    <phoneticPr fontId="3"/>
  </si>
  <si>
    <t>幡ヶ谷社会教育館内文化事業係</t>
  </si>
  <si>
    <t>幡ヶ谷社会教育館内文化事業係</t>
    <phoneticPr fontId="3"/>
  </si>
  <si>
    <t>ライフシフト＆マネーシフト実践講座
－インフレ時代に勝つ”資産創り”－</t>
    <phoneticPr fontId="3"/>
  </si>
  <si>
    <t>生き方やお金の置き方、資産創りについて学ぶセミナー</t>
    <phoneticPr fontId="3"/>
  </si>
  <si>
    <t>3月18日(土)14時～15時30分</t>
    <phoneticPr fontId="3"/>
  </si>
  <si>
    <t>区内在住・在勤の人</t>
    <rPh sb="0" eb="4">
      <t>クナイザイジュウ</t>
    </rPh>
    <rPh sb="8" eb="9">
      <t>ヒト</t>
    </rPh>
    <phoneticPr fontId="3"/>
  </si>
  <si>
    <t>50人(抽選)</t>
    <rPh sb="2" eb="3">
      <t>ニン</t>
    </rPh>
    <rPh sb="4" eb="6">
      <t>チュウセン</t>
    </rPh>
    <phoneticPr fontId="3"/>
  </si>
  <si>
    <t>令和5年3月10日(金)まで</t>
    <rPh sb="10" eb="11">
      <t>キン</t>
    </rPh>
    <phoneticPr fontId="3"/>
  </si>
  <si>
    <t>オンライン(Zoom)</t>
    <phoneticPr fontId="3"/>
  </si>
  <si>
    <t>生涯活躍推進課活躍支援係
電話：03-6451-1418</t>
    <rPh sb="0" eb="2">
      <t>ショウガイ</t>
    </rPh>
    <rPh sb="2" eb="4">
      <t>カツヤク</t>
    </rPh>
    <rPh sb="4" eb="7">
      <t>スイシンカ</t>
    </rPh>
    <rPh sb="7" eb="9">
      <t>カツヤク</t>
    </rPh>
    <rPh sb="9" eb="11">
      <t>シエン</t>
    </rPh>
    <rPh sb="11" eb="12">
      <t>カカリ</t>
    </rPh>
    <rPh sb="13" eb="15">
      <t>デンワ</t>
    </rPh>
    <phoneticPr fontId="3"/>
  </si>
  <si>
    <t>ライフシフト＆マネーシフト実践講座</t>
    <phoneticPr fontId="3"/>
  </si>
  <si>
    <t>好き×似合うで輝く自分にーセルフイメージコントロール術</t>
    <rPh sb="0" eb="1">
      <t>ス</t>
    </rPh>
    <rPh sb="3" eb="5">
      <t>ニア</t>
    </rPh>
    <rPh sb="7" eb="8">
      <t>カガヤ</t>
    </rPh>
    <rPh sb="9" eb="11">
      <t>ジブン</t>
    </rPh>
    <rPh sb="26" eb="27">
      <t>ジュツ</t>
    </rPh>
    <phoneticPr fontId="3"/>
  </si>
  <si>
    <t>憧れるイメージの｢理解｣と｢コーディネート｣のポイント、｢カラー｣によるイメー
ジアップ効果の知識により、｢似合うファッション｣の視野を
広げます。</t>
    <phoneticPr fontId="3"/>
  </si>
  <si>
    <t>令和5年2月14日(火)（必着）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rPh sb="13" eb="15">
      <t>ヒッチャク</t>
    </rPh>
    <phoneticPr fontId="3"/>
  </si>
  <si>
    <t>3月8日(水)19時～20時30分</t>
    <rPh sb="5" eb="6">
      <t>スイ</t>
    </rPh>
    <phoneticPr fontId="3"/>
  </si>
  <si>
    <t>区内在住・在勤・在学で18歳以上の人</t>
    <rPh sb="13" eb="14">
      <t>サイ</t>
    </rPh>
    <phoneticPr fontId="3"/>
  </si>
  <si>
    <t>40人(抽選)</t>
    <rPh sb="2" eb="3">
      <t>ニン</t>
    </rPh>
    <rPh sb="4" eb="6">
      <t>チュウセン</t>
    </rPh>
    <phoneticPr fontId="3"/>
  </si>
  <si>
    <t>千駄ヶ谷社会教育館</t>
    <rPh sb="0" eb="4">
      <t>センダガヤ</t>
    </rPh>
    <rPh sb="4" eb="6">
      <t>シャカイ</t>
    </rPh>
    <rPh sb="6" eb="8">
      <t>キョウイク</t>
    </rPh>
    <rPh sb="8" eb="9">
      <t>ヤカタ</t>
    </rPh>
    <phoneticPr fontId="3"/>
  </si>
  <si>
    <t>ーインフレ時代に勝つ“資産創り”ー</t>
    <rPh sb="5" eb="7">
      <t>ジダイ</t>
    </rPh>
    <rPh sb="8" eb="9">
      <t>カ</t>
    </rPh>
    <rPh sb="11" eb="13">
      <t>シサン</t>
    </rPh>
    <rPh sb="13" eb="14">
      <t>ヅク</t>
    </rPh>
    <phoneticPr fontId="3"/>
  </si>
  <si>
    <t>シニアいきいき大学発表会　展示</t>
    <rPh sb="7" eb="9">
      <t>ダイガク</t>
    </rPh>
    <rPh sb="9" eb="12">
      <t>ハッピョウカイ</t>
    </rPh>
    <rPh sb="13" eb="15">
      <t>テンジ</t>
    </rPh>
    <phoneticPr fontId="3"/>
  </si>
  <si>
    <t>日本舞踊やフラダンスなどの講座を行う</t>
    <phoneticPr fontId="3"/>
  </si>
  <si>
    <t>渋谷区文化総合センター大和田</t>
    <rPh sb="0" eb="3">
      <t>シブヤク</t>
    </rPh>
    <rPh sb="3" eb="5">
      <t>ブンカ</t>
    </rPh>
    <rPh sb="5" eb="7">
      <t>ソウゴウ</t>
    </rPh>
    <rPh sb="11" eb="14">
      <t>オオワダ</t>
    </rPh>
    <phoneticPr fontId="3"/>
  </si>
  <si>
    <t>シニアいきいき大学発表会　①展示②舞台</t>
    <rPh sb="7" eb="9">
      <t>ダイガク</t>
    </rPh>
    <rPh sb="9" eb="12">
      <t>ハッピョウカイ</t>
    </rPh>
    <rPh sb="14" eb="16">
      <t>テンジ</t>
    </rPh>
    <rPh sb="17" eb="19">
      <t>ブタイ</t>
    </rPh>
    <phoneticPr fontId="3"/>
  </si>
  <si>
    <t>①3月10日(金)10時～16時、3月11日(土)9時～15時
②3月11日(土)12時～15時</t>
    <rPh sb="7" eb="8">
      <t>キン</t>
    </rPh>
    <rPh sb="23" eb="24">
      <t>ツチ</t>
    </rPh>
    <rPh sb="39" eb="40">
      <t>ツチ</t>
    </rPh>
    <phoneticPr fontId="3"/>
  </si>
  <si>
    <t>渋谷就活塾「イメージカラーコンサルタントが教える」</t>
    <rPh sb="0" eb="2">
      <t>シブヤ</t>
    </rPh>
    <rPh sb="2" eb="4">
      <t>シュウカツ</t>
    </rPh>
    <rPh sb="4" eb="5">
      <t>ジュク</t>
    </rPh>
    <rPh sb="21" eb="22">
      <t>オシ</t>
    </rPh>
    <phoneticPr fontId="3"/>
  </si>
  <si>
    <t>3月10日(金)13時半～16時</t>
    <rPh sb="11" eb="12">
      <t>ハン</t>
    </rPh>
    <phoneticPr fontId="3"/>
  </si>
  <si>
    <t>区内で求職中の人</t>
    <rPh sb="0" eb="2">
      <t>クナイ</t>
    </rPh>
    <rPh sb="3" eb="6">
      <t>キュウショクチュウ</t>
    </rPh>
    <rPh sb="7" eb="8">
      <t>ヒト</t>
    </rPh>
    <phoneticPr fontId="3"/>
  </si>
  <si>
    <t>笹塚駅前区民施設</t>
    <rPh sb="0" eb="3">
      <t>ササヅカエキ</t>
    </rPh>
    <rPh sb="3" eb="4">
      <t>マエ</t>
    </rPh>
    <rPh sb="4" eb="6">
      <t>クミン</t>
    </rPh>
    <rPh sb="6" eb="8">
      <t>シセツ</t>
    </rPh>
    <phoneticPr fontId="3"/>
  </si>
  <si>
    <t>就労支援センターしぶやビッテ
03-6427-6700</t>
    <rPh sb="0" eb="2">
      <t>シュウロウ</t>
    </rPh>
    <rPh sb="2" eb="4">
      <t>シエン</t>
    </rPh>
    <phoneticPr fontId="3"/>
  </si>
  <si>
    <t>産業観光課産業振興主査</t>
    <rPh sb="0" eb="2">
      <t>サンギョウ</t>
    </rPh>
    <rPh sb="2" eb="5">
      <t>カンコウカ</t>
    </rPh>
    <rPh sb="5" eb="7">
      <t>サンギョウ</t>
    </rPh>
    <rPh sb="7" eb="9">
      <t>シンコウ</t>
    </rPh>
    <rPh sb="9" eb="11">
      <t>シュサ</t>
    </rPh>
    <phoneticPr fontId="3"/>
  </si>
  <si>
    <t>基本的な着付けを学びます</t>
    <rPh sb="0" eb="3">
      <t>キホンテキ</t>
    </rPh>
    <rPh sb="4" eb="6">
      <t>キツ</t>
    </rPh>
    <rPh sb="8" eb="9">
      <t>マナ</t>
    </rPh>
    <phoneticPr fontId="3"/>
  </si>
  <si>
    <t>着物着付け入門（全2回）</t>
    <rPh sb="0" eb="2">
      <t>キモノ</t>
    </rPh>
    <rPh sb="2" eb="4">
      <t>キツ</t>
    </rPh>
    <rPh sb="5" eb="7">
      <t>ニュウモン</t>
    </rPh>
    <rPh sb="8" eb="9">
      <t>ゼン</t>
    </rPh>
    <rPh sb="10" eb="11">
      <t>カイ</t>
    </rPh>
    <phoneticPr fontId="3"/>
  </si>
  <si>
    <t>3月10,17日(金)19時～20時45分</t>
    <rPh sb="1" eb="2">
      <t>ガツ</t>
    </rPh>
    <rPh sb="7" eb="8">
      <t>ニチ</t>
    </rPh>
    <rPh sb="9" eb="10">
      <t>キン</t>
    </rPh>
    <rPh sb="13" eb="14">
      <t>ジ</t>
    </rPh>
    <rPh sb="17" eb="18">
      <t>ジ</t>
    </rPh>
    <rPh sb="20" eb="21">
      <t>フン</t>
    </rPh>
    <phoneticPr fontId="3"/>
  </si>
  <si>
    <t>区内在住・在勤・在学で18歳以上の人</t>
    <rPh sb="0" eb="4">
      <t>クナイザイジュウ</t>
    </rPh>
    <rPh sb="13" eb="14">
      <t>サイ</t>
    </rPh>
    <rPh sb="14" eb="16">
      <t>イジョウ</t>
    </rPh>
    <rPh sb="17" eb="18">
      <t>ヒト</t>
    </rPh>
    <phoneticPr fontId="3"/>
  </si>
  <si>
    <t>20人（抽選）</t>
    <rPh sb="2" eb="3">
      <t>ニン</t>
    </rPh>
    <rPh sb="4" eb="6">
      <t>チュウセン</t>
    </rPh>
    <phoneticPr fontId="3"/>
  </si>
  <si>
    <t>上原社会教育館</t>
    <rPh sb="0" eb="2">
      <t>ウエハラ</t>
    </rPh>
    <rPh sb="2" eb="4">
      <t>シャカイ</t>
    </rPh>
    <rPh sb="4" eb="6">
      <t>キョウイク</t>
    </rPh>
    <rPh sb="6" eb="7">
      <t>カン</t>
    </rPh>
    <phoneticPr fontId="3"/>
  </si>
  <si>
    <t>5,000円（教材費）</t>
    <rPh sb="5" eb="6">
      <t>エン</t>
    </rPh>
    <rPh sb="7" eb="10">
      <t>キョウザイヒ</t>
    </rPh>
    <phoneticPr fontId="3"/>
  </si>
  <si>
    <t>春の花を使って、フラワーアレジメントを学ぶ</t>
    <phoneticPr fontId="3"/>
  </si>
  <si>
    <t>令和5年2月14日まで（必着）</t>
    <phoneticPr fontId="3"/>
  </si>
  <si>
    <t>①3月14日(火)18時半～20時半、21日(火)14時～16時
②3月21日(火)10時～12時</t>
    <rPh sb="2" eb="3">
      <t>ガツ</t>
    </rPh>
    <rPh sb="5" eb="6">
      <t>ニチ</t>
    </rPh>
    <rPh sb="7" eb="8">
      <t>ヒ</t>
    </rPh>
    <rPh sb="11" eb="13">
      <t>ジハン</t>
    </rPh>
    <rPh sb="16" eb="18">
      <t>ジハン</t>
    </rPh>
    <rPh sb="21" eb="22">
      <t>ニチ</t>
    </rPh>
    <rPh sb="23" eb="24">
      <t>ヒ</t>
    </rPh>
    <rPh sb="27" eb="28">
      <t>ジ</t>
    </rPh>
    <rPh sb="31" eb="32">
      <t>ジ</t>
    </rPh>
    <rPh sb="35" eb="36">
      <t>ガツ</t>
    </rPh>
    <phoneticPr fontId="3"/>
  </si>
  <si>
    <t>①高校生以上コース
②小・中学生コース</t>
    <rPh sb="1" eb="4">
      <t>コウコウセイ</t>
    </rPh>
    <rPh sb="4" eb="6">
      <t>イジョウ</t>
    </rPh>
    <rPh sb="11" eb="12">
      <t>ショウ</t>
    </rPh>
    <rPh sb="13" eb="16">
      <t>チュウガクセイ</t>
    </rPh>
    <phoneticPr fontId="3"/>
  </si>
  <si>
    <t>①各30人
②20人</t>
    <rPh sb="1" eb="2">
      <t>カク</t>
    </rPh>
    <rPh sb="4" eb="5">
      <t>ニン</t>
    </rPh>
    <rPh sb="9" eb="10">
      <t>ニン</t>
    </rPh>
    <phoneticPr fontId="3"/>
  </si>
  <si>
    <t>3/14幡ヶ谷社会教育館
3/21上原社会教育館</t>
    <rPh sb="4" eb="7">
      <t>ハタガヤ</t>
    </rPh>
    <rPh sb="7" eb="9">
      <t>シャカイ</t>
    </rPh>
    <rPh sb="9" eb="11">
      <t>キョウイク</t>
    </rPh>
    <rPh sb="11" eb="12">
      <t>ヤカタ</t>
    </rPh>
    <rPh sb="17" eb="19">
      <t>ウエハラ</t>
    </rPh>
    <rPh sb="19" eb="21">
      <t>シャカイ</t>
    </rPh>
    <rPh sb="21" eb="23">
      <t>キョウイク</t>
    </rPh>
    <rPh sb="23" eb="24">
      <t>ヤカタ</t>
    </rPh>
    <phoneticPr fontId="3"/>
  </si>
  <si>
    <t>①5,000円（材料費）
②2,000円（材料費）</t>
    <rPh sb="6" eb="7">
      <t>エン</t>
    </rPh>
    <rPh sb="8" eb="11">
      <t>ザイリョウヒ</t>
    </rPh>
    <rPh sb="19" eb="20">
      <t>エン</t>
    </rPh>
    <rPh sb="21" eb="24">
      <t>ザイリョウヒ</t>
    </rPh>
    <phoneticPr fontId="3"/>
  </si>
  <si>
    <t>3月17日(金)13時半～16時</t>
    <rPh sb="11" eb="12">
      <t>ハン</t>
    </rPh>
    <phoneticPr fontId="3"/>
  </si>
  <si>
    <t>商工会館</t>
    <rPh sb="0" eb="2">
      <t>ショウコウ</t>
    </rPh>
    <rPh sb="2" eb="4">
      <t>カイカン</t>
    </rPh>
    <phoneticPr fontId="3"/>
  </si>
  <si>
    <t>まつり　文化祭　発表会</t>
    <rPh sb="4" eb="7">
      <t>ブンカサイ</t>
    </rPh>
    <rPh sb="8" eb="10">
      <t>ハッピョウ</t>
    </rPh>
    <rPh sb="10" eb="11">
      <t>カイ</t>
    </rPh>
    <phoneticPr fontId="3"/>
  </si>
  <si>
    <t>幅広いサークル活動による魅力的な作品展示・演目発表を行います。</t>
    <rPh sb="0" eb="2">
      <t>ハバヒロ</t>
    </rPh>
    <rPh sb="7" eb="9">
      <t>カツドウ</t>
    </rPh>
    <rPh sb="12" eb="14">
      <t>ミリョク</t>
    </rPh>
    <rPh sb="14" eb="15">
      <t>テキ</t>
    </rPh>
    <rPh sb="16" eb="18">
      <t>サクヒン</t>
    </rPh>
    <rPh sb="18" eb="20">
      <t>テンジ</t>
    </rPh>
    <rPh sb="21" eb="23">
      <t>エンモク</t>
    </rPh>
    <rPh sb="23" eb="25">
      <t>ハッピョウ</t>
    </rPh>
    <rPh sb="26" eb="27">
      <t>オコナ</t>
    </rPh>
    <phoneticPr fontId="3"/>
  </si>
  <si>
    <t>恵比寿社会教育館</t>
    <rPh sb="0" eb="3">
      <t>エビス</t>
    </rPh>
    <rPh sb="3" eb="5">
      <t>シャカイ</t>
    </rPh>
    <rPh sb="5" eb="7">
      <t>キョウイク</t>
    </rPh>
    <rPh sb="7" eb="8">
      <t>カン</t>
    </rPh>
    <phoneticPr fontId="3"/>
  </si>
  <si>
    <t>恵比寿社会教育館
03-3343-5777</t>
    <rPh sb="0" eb="3">
      <t>エビス</t>
    </rPh>
    <rPh sb="3" eb="5">
      <t>シャカイ</t>
    </rPh>
    <rPh sb="5" eb="7">
      <t>キョウイク</t>
    </rPh>
    <rPh sb="7" eb="8">
      <t>カン</t>
    </rPh>
    <phoneticPr fontId="3"/>
  </si>
  <si>
    <t>3月11日(土)ー12日(日)</t>
    <rPh sb="6" eb="7">
      <t>ツチ</t>
    </rPh>
    <rPh sb="11" eb="12">
      <t>ニチ</t>
    </rPh>
    <rPh sb="13" eb="14">
      <t>ニチ</t>
    </rPh>
    <phoneticPr fontId="3"/>
  </si>
  <si>
    <t>人生100年時代の新しい働き方</t>
    <phoneticPr fontId="3"/>
  </si>
  <si>
    <t>令和5年2月15日まで（必着）</t>
    <phoneticPr fontId="3"/>
  </si>
  <si>
    <t>令和5年3月10日まで</t>
    <phoneticPr fontId="3"/>
  </si>
  <si>
    <t>3月18日(土)14時～15時半</t>
    <rPh sb="6" eb="7">
      <t>ツチ</t>
    </rPh>
    <rPh sb="15" eb="16">
      <t>ハン</t>
    </rPh>
    <phoneticPr fontId="3"/>
  </si>
  <si>
    <t>区内在住・在勤の人</t>
    <rPh sb="8" eb="9">
      <t>ヒト</t>
    </rPh>
    <phoneticPr fontId="3"/>
  </si>
  <si>
    <t>渋谷生涯活躍ネットワーク・シブカツ
03-6451-1418</t>
    <rPh sb="0" eb="2">
      <t>シブヤ</t>
    </rPh>
    <rPh sb="2" eb="4">
      <t>ショウガイ</t>
    </rPh>
    <rPh sb="4" eb="6">
      <t>カツヤク</t>
    </rPh>
    <phoneticPr fontId="3"/>
  </si>
  <si>
    <t>生涯活躍推進活躍支援係</t>
    <rPh sb="4" eb="6">
      <t>スイシン</t>
    </rPh>
    <rPh sb="6" eb="8">
      <t>カツヤク</t>
    </rPh>
    <phoneticPr fontId="3"/>
  </si>
  <si>
    <t>～インターネットを使った場所も時間も選ばない働き方とは～</t>
    <phoneticPr fontId="3"/>
  </si>
  <si>
    <t>死のワークショップ　「死と現代」</t>
  </si>
  <si>
    <t>死を語るのは不謹慎か、大学教授に聞いてみる</t>
  </si>
  <si>
    <t>令和5年2月28日まで（必着）</t>
    <phoneticPr fontId="3"/>
  </si>
  <si>
    <t>3月18日(土)10時~12時</t>
    <rPh sb="1" eb="2">
      <t>ガツ</t>
    </rPh>
    <rPh sb="4" eb="5">
      <t>ニチ</t>
    </rPh>
    <rPh sb="6" eb="7">
      <t>ツチ</t>
    </rPh>
    <rPh sb="10" eb="11">
      <t>ジ</t>
    </rPh>
    <rPh sb="14" eb="15">
      <t>ジ</t>
    </rPh>
    <phoneticPr fontId="3"/>
  </si>
  <si>
    <t>区内在住・在勤・在学の人</t>
    <rPh sb="8" eb="10">
      <t>ザイガク</t>
    </rPh>
    <phoneticPr fontId="3"/>
  </si>
  <si>
    <t>20人(抽選)</t>
    <rPh sb="2" eb="3">
      <t>ニン</t>
    </rPh>
    <rPh sb="4" eb="6">
      <t>チュウセン</t>
    </rPh>
    <phoneticPr fontId="3"/>
  </si>
  <si>
    <t>社会活動のちから～NPO法人ザ・ピープルの場合</t>
    <phoneticPr fontId="3"/>
  </si>
  <si>
    <t>社会活動とその継続について対話を通して考え学ぶ</t>
    <phoneticPr fontId="3"/>
  </si>
  <si>
    <t>3月18日(土)14時~16時30分</t>
    <rPh sb="1" eb="2">
      <t>ガツ</t>
    </rPh>
    <rPh sb="4" eb="5">
      <t>ニチ</t>
    </rPh>
    <rPh sb="6" eb="7">
      <t>ツチ</t>
    </rPh>
    <rPh sb="10" eb="11">
      <t>ジ</t>
    </rPh>
    <rPh sb="14" eb="15">
      <t>ジ</t>
    </rPh>
    <rPh sb="17" eb="18">
      <t>フン</t>
    </rPh>
    <phoneticPr fontId="3"/>
  </si>
  <si>
    <t>15人(抽選)</t>
    <rPh sb="2" eb="3">
      <t>ニン</t>
    </rPh>
    <rPh sb="4" eb="6">
      <t>チュウセン</t>
    </rPh>
    <phoneticPr fontId="3"/>
  </si>
  <si>
    <t>はじめての連句会</t>
    <phoneticPr fontId="3"/>
  </si>
  <si>
    <t>五七五と七七をつなげて遊ぶ連句を体験</t>
    <phoneticPr fontId="3"/>
  </si>
  <si>
    <t>3月19日(日)11時~14時</t>
    <rPh sb="1" eb="2">
      <t>ガツ</t>
    </rPh>
    <rPh sb="4" eb="5">
      <t>ニチ</t>
    </rPh>
    <rPh sb="6" eb="7">
      <t>ニチ</t>
    </rPh>
    <rPh sb="10" eb="11">
      <t>ジ</t>
    </rPh>
    <rPh sb="14" eb="15">
      <t>ジ</t>
    </rPh>
    <phoneticPr fontId="3"/>
  </si>
  <si>
    <t>パソコンやタブレットの使い方を学ぶ</t>
    <phoneticPr fontId="3"/>
  </si>
  <si>
    <t>令和5年2月10日(金)まで（必着）</t>
    <rPh sb="10" eb="11">
      <t>キン</t>
    </rPh>
    <rPh sb="15" eb="17">
      <t>ヒッチャク</t>
    </rPh>
    <phoneticPr fontId="3"/>
  </si>
  <si>
    <t>恵比寿社会教育館</t>
    <rPh sb="0" eb="3">
      <t>エビス</t>
    </rPh>
    <rPh sb="3" eb="5">
      <t>シャカイ</t>
    </rPh>
    <rPh sb="5" eb="7">
      <t>キョウイク</t>
    </rPh>
    <rPh sb="7" eb="8">
      <t>ヤカタ</t>
    </rPh>
    <phoneticPr fontId="3"/>
  </si>
  <si>
    <t>パソコンコース10人
タブレットコース9人</t>
    <rPh sb="9" eb="10">
      <t>ニン</t>
    </rPh>
    <rPh sb="20" eb="21">
      <t>ニン</t>
    </rPh>
    <phoneticPr fontId="3"/>
  </si>
  <si>
    <t>①3月20日(月)10時~13時、14時~17時
②3月22日(水)10時~13時、14時~17時
③3月24日(金)10時~13時、14時~17時
④3月27日(月)10時~13時、14時~17時
⑤3月29日(水)10時~13時、14時~17時
⑥3月30日(木)10時~13時、14時~17時
⑦3月31日(金)10時~13時、14時~17時</t>
    <rPh sb="2" eb="3">
      <t>ガツ</t>
    </rPh>
    <rPh sb="5" eb="6">
      <t>ニチ</t>
    </rPh>
    <rPh sb="7" eb="8">
      <t>ツキ</t>
    </rPh>
    <rPh sb="11" eb="12">
      <t>ジ</t>
    </rPh>
    <rPh sb="15" eb="16">
      <t>ジ</t>
    </rPh>
    <rPh sb="19" eb="20">
      <t>ジ</t>
    </rPh>
    <rPh sb="23" eb="24">
      <t>ジ</t>
    </rPh>
    <rPh sb="32" eb="33">
      <t>スイ</t>
    </rPh>
    <rPh sb="57" eb="58">
      <t>キン</t>
    </rPh>
    <rPh sb="82" eb="83">
      <t>ツキ</t>
    </rPh>
    <rPh sb="107" eb="108">
      <t>スイ</t>
    </rPh>
    <rPh sb="132" eb="133">
      <t>モク</t>
    </rPh>
    <rPh sb="157" eb="15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</si>
</sst>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事前申込&quot;;[=2]&quot;随時申込&quot;;&quot;当日会場受付&quot;\ "/>
    <numFmt numFmtId="177" formatCode="[=0]&quot; &quot;;General"/>
    <numFmt numFmtId="178" formatCode="d"/>
  </numFmts>
  <fonts count="43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HGP創英角ﾎﾟｯﾌﾟ体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 tint="0.24994659260841701"/>
      <name val="Meiryo UI"/>
      <family val="2"/>
    </font>
    <font>
      <sz val="11"/>
      <color theme="1" tint="0.14999847407452621"/>
      <name val="Meiryo UI"/>
      <family val="2"/>
    </font>
    <font>
      <sz val="11"/>
      <color theme="1" tint="0.14999847407452621"/>
      <name val="Meiryo UI"/>
      <family val="3"/>
      <charset val="128"/>
    </font>
    <font>
      <sz val="35"/>
      <color theme="4"/>
      <name val="Meiryo UI"/>
      <family val="2"/>
    </font>
    <font>
      <b/>
      <sz val="36"/>
      <color theme="9" tint="-0.499984740745262"/>
      <name val="Meiryo UI"/>
      <family val="2"/>
    </font>
    <font>
      <sz val="11"/>
      <color theme="4" tint="-0.24994659260841701"/>
      <name val="Meiryo UI"/>
      <family val="2"/>
    </font>
    <font>
      <sz val="35"/>
      <color theme="1" tint="0.14999847407452621"/>
      <name val="Meiryo UI"/>
      <family val="2"/>
    </font>
    <font>
      <sz val="12"/>
      <color theme="1" tint="0.14999847407452621"/>
      <name val="Meiryo UI"/>
      <family val="2"/>
    </font>
    <font>
      <sz val="12"/>
      <name val="Meiryo UI"/>
      <family val="2"/>
    </font>
    <font>
      <sz val="12"/>
      <color theme="1" tint="0.14999847407452621"/>
      <name val="Meiryo UI"/>
      <family val="3"/>
      <charset val="128"/>
    </font>
    <font>
      <sz val="11"/>
      <color theme="1" tint="0.34998626667073579"/>
      <name val="Meiryo UI"/>
      <family val="2"/>
    </font>
    <font>
      <sz val="10"/>
      <color theme="1" tint="0.14999847407452621"/>
      <name val="Meiryo UI"/>
      <family val="2"/>
    </font>
    <font>
      <sz val="10"/>
      <color theme="1" tint="0.14999847407452621"/>
      <name val="Meiryo UI"/>
      <family val="3"/>
      <charset val="128"/>
    </font>
    <font>
      <sz val="11"/>
      <name val="Meiryo UI"/>
      <family val="2"/>
    </font>
    <font>
      <b/>
      <sz val="11"/>
      <color theme="1" tint="0.34998626667073579"/>
      <name val="Meiryo UI"/>
      <family val="2"/>
    </font>
    <font>
      <b/>
      <sz val="16"/>
      <color rgb="FFFF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3"/>
    </font>
    <font>
      <sz val="1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u/>
      <sz val="20"/>
      <color theme="10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u/>
      <sz val="20"/>
      <color theme="10"/>
      <name val="游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/>
      <right/>
      <top style="thin">
        <color theme="9" tint="0.59996337778862885"/>
      </top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/>
      <right/>
      <top/>
      <bottom style="thin">
        <color theme="9" tint="0.59996337778862885"/>
      </bottom>
      <diagonal/>
    </border>
    <border>
      <left/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4" fillId="0" borderId="0" applyFill="0" applyBorder="0" applyProtection="0">
      <alignment vertical="center"/>
    </xf>
    <xf numFmtId="0" fontId="16" fillId="0" borderId="32" applyNumberFormat="0" applyFill="0" applyProtection="0">
      <alignment horizontal="left" vertical="center" indent="1"/>
    </xf>
    <xf numFmtId="178" fontId="21" fillId="0" borderId="0">
      <alignment horizontal="left" indent="1"/>
    </xf>
    <xf numFmtId="0" fontId="24" fillId="10" borderId="0" applyNumberFormat="0" applyFont="0" applyBorder="0" applyAlignment="0">
      <alignment horizontal="left" vertical="center" indent="1"/>
    </xf>
    <xf numFmtId="0" fontId="25" fillId="10" borderId="0" applyBorder="0" applyProtection="0">
      <alignment horizontal="left" vertical="top" wrapText="1" indent="1"/>
    </xf>
    <xf numFmtId="38" fontId="38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4" borderId="0" xfId="0" applyFill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6" fillId="4" borderId="0" xfId="0" applyNumberFormat="1" applyFont="1" applyFill="1">
      <alignment vertical="center"/>
    </xf>
    <xf numFmtId="176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3" applyFont="1">
      <alignment vertical="top"/>
    </xf>
    <xf numFmtId="0" fontId="13" fillId="0" borderId="0" xfId="3" applyFont="1">
      <alignment vertical="top"/>
    </xf>
    <xf numFmtId="0" fontId="12" fillId="0" borderId="0" xfId="5" applyFont="1" applyFill="1" applyBorder="1" applyAlignment="1">
      <alignment vertical="center"/>
    </xf>
    <xf numFmtId="0" fontId="17" fillId="0" borderId="0" xfId="4" applyFont="1" applyFill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9" fillId="9" borderId="33" xfId="5" applyFont="1" applyFill="1" applyBorder="1" applyAlignment="1">
      <alignment horizontal="center" vertical="center"/>
    </xf>
    <xf numFmtId="0" fontId="19" fillId="9" borderId="34" xfId="5" applyFont="1" applyFill="1" applyBorder="1" applyAlignment="1">
      <alignment horizontal="center" vertical="center"/>
    </xf>
    <xf numFmtId="0" fontId="19" fillId="9" borderId="35" xfId="5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 indent="1"/>
    </xf>
    <xf numFmtId="178" fontId="18" fillId="0" borderId="36" xfId="6" applyFont="1" applyBorder="1" applyAlignment="1">
      <alignment horizontal="right" indent="1"/>
    </xf>
    <xf numFmtId="0" fontId="20" fillId="0" borderId="0" xfId="3" applyFont="1" applyAlignment="1">
      <alignment horizontal="left" vertical="center" indent="1"/>
    </xf>
    <xf numFmtId="0" fontId="22" fillId="0" borderId="0" xfId="3" applyFont="1" applyAlignment="1">
      <alignment horizontal="left" vertical="top" wrapText="1" indent="1"/>
    </xf>
    <xf numFmtId="0" fontId="22" fillId="0" borderId="37" xfId="3" applyFont="1" applyBorder="1" applyAlignment="1">
      <alignment horizontal="left" vertical="top" wrapText="1" indent="1"/>
    </xf>
    <xf numFmtId="0" fontId="23" fillId="0" borderId="0" xfId="3" applyFont="1" applyAlignment="1">
      <alignment horizontal="left" vertical="top" wrapText="1" indent="1"/>
    </xf>
    <xf numFmtId="178" fontId="18" fillId="0" borderId="36" xfId="7" applyNumberFormat="1" applyFont="1" applyFill="1" applyBorder="1" applyAlignment="1">
      <alignment horizontal="right" vertical="center" wrapText="1" indent="1"/>
    </xf>
    <xf numFmtId="0" fontId="22" fillId="0" borderId="37" xfId="7" applyFont="1" applyFill="1" applyBorder="1" applyAlignment="1">
      <alignment horizontal="left" vertical="top" wrapText="1" indent="1"/>
    </xf>
    <xf numFmtId="178" fontId="18" fillId="0" borderId="36" xfId="6" applyFont="1" applyBorder="1" applyAlignment="1">
      <alignment horizontal="right" vertical="center" indent="1"/>
    </xf>
    <xf numFmtId="31" fontId="0" fillId="0" borderId="2" xfId="0" applyNumberFormat="1" applyBorder="1" applyAlignment="1">
      <alignment vertical="center" wrapText="1"/>
    </xf>
    <xf numFmtId="0" fontId="28" fillId="0" borderId="42" xfId="0" applyFont="1" applyBorder="1">
      <alignment vertical="center"/>
    </xf>
    <xf numFmtId="0" fontId="29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176" fontId="30" fillId="0" borderId="0" xfId="0" applyNumberFormat="1" applyFont="1" applyAlignment="1">
      <alignment horizontal="center" vertical="center"/>
    </xf>
    <xf numFmtId="177" fontId="30" fillId="0" borderId="0" xfId="0" applyNumberFormat="1" applyFont="1" applyAlignment="1">
      <alignment horizontal="center" vertical="center"/>
    </xf>
    <xf numFmtId="177" fontId="30" fillId="0" borderId="0" xfId="0" applyNumberFormat="1" applyFont="1" applyAlignment="1">
      <alignment horizontal="center" vertical="center" wrapText="1"/>
    </xf>
    <xf numFmtId="0" fontId="30" fillId="0" borderId="0" xfId="0" applyFont="1">
      <alignment vertical="center"/>
    </xf>
    <xf numFmtId="0" fontId="33" fillId="8" borderId="6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5" fillId="0" borderId="2" xfId="2" applyFont="1" applyBorder="1" applyAlignment="1">
      <alignment horizontal="center" vertical="center"/>
    </xf>
    <xf numFmtId="0" fontId="31" fillId="0" borderId="2" xfId="0" applyFont="1" applyBorder="1">
      <alignment vertical="center"/>
    </xf>
    <xf numFmtId="0" fontId="31" fillId="0" borderId="0" xfId="0" applyFont="1">
      <alignment vertical="center"/>
    </xf>
    <xf numFmtId="177" fontId="30" fillId="0" borderId="0" xfId="0" applyNumberFormat="1" applyFont="1" applyAlignment="1">
      <alignment vertical="center" wrapText="1"/>
    </xf>
    <xf numFmtId="0" fontId="36" fillId="0" borderId="0" xfId="0" applyFont="1">
      <alignment vertical="center"/>
    </xf>
    <xf numFmtId="177" fontId="37" fillId="0" borderId="0" xfId="0" applyNumberFormat="1" applyFont="1">
      <alignment vertical="center"/>
    </xf>
    <xf numFmtId="177" fontId="32" fillId="0" borderId="0" xfId="0" applyNumberFormat="1" applyFont="1" applyAlignment="1">
      <alignment vertical="center" wrapText="1"/>
    </xf>
    <xf numFmtId="0" fontId="26" fillId="11" borderId="0" xfId="0" applyFont="1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4" fillId="12" borderId="0" xfId="0" applyFont="1" applyFill="1" applyAlignment="1">
      <alignment vertical="center" wrapText="1"/>
    </xf>
    <xf numFmtId="0" fontId="0" fillId="12" borderId="0" xfId="0" applyFill="1">
      <alignment vertical="center"/>
    </xf>
    <xf numFmtId="0" fontId="4" fillId="12" borderId="0" xfId="0" applyFont="1" applyFill="1">
      <alignment vertical="center"/>
    </xf>
    <xf numFmtId="0" fontId="0" fillId="13" borderId="2" xfId="0" applyFill="1" applyBorder="1" applyAlignment="1">
      <alignment vertical="center" wrapText="1"/>
    </xf>
    <xf numFmtId="0" fontId="0" fillId="13" borderId="2" xfId="0" applyFill="1" applyBorder="1">
      <alignment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3" fillId="8" borderId="0" xfId="1" applyFont="1" applyFill="1" applyBorder="1" applyAlignment="1">
      <alignment horizontal="center" vertical="center" wrapText="1"/>
    </xf>
    <xf numFmtId="0" fontId="34" fillId="14" borderId="2" xfId="2" applyFont="1" applyFill="1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 wrapText="1"/>
    </xf>
    <xf numFmtId="0" fontId="31" fillId="17" borderId="2" xfId="2" applyFont="1" applyFill="1" applyBorder="1" applyAlignment="1">
      <alignment horizontal="center" vertical="center" wrapText="1"/>
    </xf>
    <xf numFmtId="0" fontId="34" fillId="17" borderId="2" xfId="0" applyFont="1" applyFill="1" applyBorder="1" applyAlignment="1">
      <alignment horizontal="center" vertical="center" wrapText="1"/>
    </xf>
    <xf numFmtId="0" fontId="31" fillId="17" borderId="2" xfId="2" applyFont="1" applyFill="1" applyBorder="1" applyAlignment="1">
      <alignment horizontal="center" vertical="center"/>
    </xf>
    <xf numFmtId="0" fontId="34" fillId="17" borderId="2" xfId="2" applyFont="1" applyFill="1" applyBorder="1" applyAlignment="1">
      <alignment horizontal="center" vertical="center" wrapText="1"/>
    </xf>
    <xf numFmtId="0" fontId="31" fillId="17" borderId="2" xfId="0" applyFont="1" applyFill="1" applyBorder="1" applyAlignment="1">
      <alignment horizontal="center" vertical="center" wrapText="1"/>
    </xf>
    <xf numFmtId="0" fontId="34" fillId="17" borderId="2" xfId="0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/>
    </xf>
    <xf numFmtId="0" fontId="31" fillId="14" borderId="2" xfId="2" applyFont="1" applyFill="1" applyBorder="1" applyAlignment="1">
      <alignment horizontal="center" vertical="center" wrapText="1"/>
    </xf>
    <xf numFmtId="0" fontId="27" fillId="0" borderId="2" xfId="0" applyFont="1" applyBorder="1">
      <alignment vertical="center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2" xfId="2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0" fontId="31" fillId="15" borderId="2" xfId="0" applyFont="1" applyFill="1" applyBorder="1" applyAlignment="1">
      <alignment horizontal="center" vertical="center"/>
    </xf>
    <xf numFmtId="0" fontId="27" fillId="0" borderId="42" xfId="0" applyFont="1" applyBorder="1">
      <alignment vertical="center"/>
    </xf>
    <xf numFmtId="55" fontId="0" fillId="0" borderId="2" xfId="0" applyNumberForma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3" fillId="8" borderId="47" xfId="1" applyFont="1" applyFill="1" applyBorder="1" applyAlignment="1">
      <alignment horizontal="center" vertical="center" wrapText="1"/>
    </xf>
    <xf numFmtId="0" fontId="31" fillId="0" borderId="30" xfId="0" applyFont="1" applyBorder="1">
      <alignment vertical="center"/>
    </xf>
    <xf numFmtId="0" fontId="33" fillId="7" borderId="2" xfId="1" applyFont="1" applyFill="1" applyBorder="1" applyAlignment="1">
      <alignment horizontal="center" vertical="center"/>
    </xf>
    <xf numFmtId="0" fontId="33" fillId="7" borderId="2" xfId="1" applyFont="1" applyFill="1" applyBorder="1" applyAlignment="1">
      <alignment horizontal="center" vertical="center" wrapText="1"/>
    </xf>
    <xf numFmtId="176" fontId="33" fillId="7" borderId="2" xfId="1" applyNumberFormat="1" applyFont="1" applyFill="1" applyBorder="1" applyAlignment="1">
      <alignment horizontal="center" vertical="center"/>
    </xf>
    <xf numFmtId="177" fontId="33" fillId="7" borderId="2" xfId="1" applyNumberFormat="1" applyFont="1" applyFill="1" applyBorder="1" applyAlignment="1">
      <alignment horizontal="center" vertical="center"/>
    </xf>
    <xf numFmtId="177" fontId="33" fillId="7" borderId="2" xfId="1" applyNumberFormat="1" applyFont="1" applyFill="1" applyBorder="1" applyAlignment="1">
      <alignment horizontal="center" vertical="center" wrapText="1"/>
    </xf>
    <xf numFmtId="177" fontId="30" fillId="0" borderId="2" xfId="0" applyNumberFormat="1" applyFont="1" applyBorder="1" applyAlignment="1">
      <alignment vertical="center" wrapText="1"/>
    </xf>
    <xf numFmtId="177" fontId="30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177" fontId="34" fillId="5" borderId="2" xfId="0" applyNumberFormat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/>
    </xf>
    <xf numFmtId="0" fontId="31" fillId="17" borderId="2" xfId="0" applyFont="1" applyFill="1" applyBorder="1" applyAlignment="1">
      <alignment horizontal="center" vertical="center"/>
    </xf>
    <xf numFmtId="177" fontId="30" fillId="0" borderId="30" xfId="0" applyNumberFormat="1" applyFont="1" applyBorder="1" applyAlignment="1">
      <alignment vertical="center" wrapText="1"/>
    </xf>
    <xf numFmtId="0" fontId="29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6" fontId="33" fillId="7" borderId="16" xfId="1" applyNumberFormat="1" applyFont="1" applyFill="1" applyBorder="1" applyAlignment="1">
      <alignment horizontal="center" vertical="center"/>
    </xf>
    <xf numFmtId="56" fontId="33" fillId="7" borderId="30" xfId="1" applyNumberFormat="1" applyFont="1" applyFill="1" applyBorder="1" applyAlignment="1">
      <alignment horizontal="center" vertical="center"/>
    </xf>
    <xf numFmtId="177" fontId="8" fillId="0" borderId="0" xfId="2" applyNumberFormat="1" applyAlignment="1">
      <alignment vertical="center" wrapText="1"/>
    </xf>
    <xf numFmtId="177" fontId="8" fillId="0" borderId="0" xfId="2" applyNumberFormat="1" applyAlignment="1">
      <alignment horizontal="center" vertical="center" wrapText="1"/>
    </xf>
    <xf numFmtId="0" fontId="8" fillId="0" borderId="0" xfId="2" applyAlignment="1">
      <alignment horizontal="center" vertical="center"/>
    </xf>
    <xf numFmtId="0" fontId="8" fillId="0" borderId="0" xfId="2">
      <alignment vertical="center"/>
    </xf>
    <xf numFmtId="0" fontId="28" fillId="0" borderId="4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38" fontId="34" fillId="15" borderId="2" xfId="9" applyFont="1" applyFill="1" applyBorder="1" applyAlignment="1">
      <alignment horizontal="center" vertical="center"/>
    </xf>
    <xf numFmtId="0" fontId="31" fillId="15" borderId="2" xfId="0" applyFont="1" applyFill="1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56" fontId="34" fillId="15" borderId="2" xfId="0" applyNumberFormat="1" applyFont="1" applyFill="1" applyBorder="1" applyAlignment="1">
      <alignment horizontal="center" vertical="center"/>
    </xf>
    <xf numFmtId="56" fontId="34" fillId="16" borderId="2" xfId="0" applyNumberFormat="1" applyFont="1" applyFill="1" applyBorder="1" applyAlignment="1">
      <alignment horizontal="center" vertical="center"/>
    </xf>
    <xf numFmtId="0" fontId="31" fillId="15" borderId="2" xfId="2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31" fontId="0" fillId="0" borderId="2" xfId="0" applyNumberForma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15" fillId="0" borderId="0" xfId="4" applyFont="1" applyFill="1" applyBorder="1">
      <alignment vertical="center"/>
    </xf>
    <xf numFmtId="0" fontId="12" fillId="0" borderId="38" xfId="8" applyFont="1" applyFill="1" applyBorder="1" applyAlignment="1">
      <alignment horizontal="left" vertical="center" wrapText="1" indent="1"/>
    </xf>
    <xf numFmtId="0" fontId="12" fillId="0" borderId="39" xfId="8" applyFont="1" applyFill="1" applyBorder="1" applyAlignment="1">
      <alignment horizontal="left" vertical="center" wrapText="1" indent="1"/>
    </xf>
    <xf numFmtId="0" fontId="22" fillId="0" borderId="40" xfId="8" applyFont="1" applyFill="1" applyBorder="1">
      <alignment horizontal="left" vertical="top" wrapText="1" indent="1"/>
    </xf>
    <xf numFmtId="0" fontId="22" fillId="0" borderId="41" xfId="8" applyFont="1" applyFill="1" applyBorder="1">
      <alignment horizontal="left" vertical="top" wrapText="1" indent="1"/>
    </xf>
    <xf numFmtId="56" fontId="34" fillId="14" borderId="43" xfId="0" applyNumberFormat="1" applyFont="1" applyFill="1" applyBorder="1" applyAlignment="1">
      <alignment horizontal="center" vertical="center"/>
    </xf>
    <xf numFmtId="56" fontId="34" fillId="14" borderId="5" xfId="0" applyNumberFormat="1" applyFont="1" applyFill="1" applyBorder="1" applyAlignment="1">
      <alignment horizontal="center" vertical="center"/>
    </xf>
    <xf numFmtId="56" fontId="34" fillId="14" borderId="42" xfId="0" applyNumberFormat="1" applyFont="1" applyFill="1" applyBorder="1" applyAlignment="1">
      <alignment horizontal="center" vertical="center"/>
    </xf>
    <xf numFmtId="56" fontId="34" fillId="17" borderId="43" xfId="0" applyNumberFormat="1" applyFont="1" applyFill="1" applyBorder="1" applyAlignment="1">
      <alignment horizontal="center" vertical="center"/>
    </xf>
    <xf numFmtId="56" fontId="34" fillId="17" borderId="5" xfId="0" applyNumberFormat="1" applyFont="1" applyFill="1" applyBorder="1" applyAlignment="1">
      <alignment horizontal="center" vertical="center"/>
    </xf>
    <xf numFmtId="56" fontId="34" fillId="17" borderId="42" xfId="0" applyNumberFormat="1" applyFont="1" applyFill="1" applyBorder="1" applyAlignment="1">
      <alignment horizontal="center" vertical="center"/>
    </xf>
    <xf numFmtId="38" fontId="34" fillId="14" borderId="43" xfId="9" applyFont="1" applyFill="1" applyBorder="1" applyAlignment="1">
      <alignment horizontal="center" vertical="center"/>
    </xf>
    <xf numFmtId="38" fontId="34" fillId="14" borderId="5" xfId="9" applyFont="1" applyFill="1" applyBorder="1" applyAlignment="1">
      <alignment horizontal="center" vertical="center"/>
    </xf>
    <xf numFmtId="38" fontId="34" fillId="14" borderId="42" xfId="9" applyFont="1" applyFill="1" applyBorder="1" applyAlignment="1">
      <alignment horizontal="center" vertical="center"/>
    </xf>
    <xf numFmtId="56" fontId="34" fillId="15" borderId="43" xfId="0" applyNumberFormat="1" applyFont="1" applyFill="1" applyBorder="1" applyAlignment="1">
      <alignment horizontal="center" vertical="center"/>
    </xf>
    <xf numFmtId="56" fontId="34" fillId="15" borderId="5" xfId="0" applyNumberFormat="1" applyFont="1" applyFill="1" applyBorder="1" applyAlignment="1">
      <alignment horizontal="center" vertical="center"/>
    </xf>
    <xf numFmtId="56" fontId="34" fillId="15" borderId="42" xfId="0" applyNumberFormat="1" applyFont="1" applyFill="1" applyBorder="1" applyAlignment="1">
      <alignment horizontal="center" vertical="center"/>
    </xf>
    <xf numFmtId="177" fontId="34" fillId="5" borderId="16" xfId="0" applyNumberFormat="1" applyFont="1" applyFill="1" applyBorder="1" applyAlignment="1">
      <alignment horizontal="center" vertical="center" wrapText="1"/>
    </xf>
    <xf numFmtId="177" fontId="34" fillId="5" borderId="29" xfId="0" applyNumberFormat="1" applyFont="1" applyFill="1" applyBorder="1" applyAlignment="1">
      <alignment horizontal="center" vertical="center" wrapText="1"/>
    </xf>
    <xf numFmtId="177" fontId="34" fillId="5" borderId="30" xfId="0" applyNumberFormat="1" applyFont="1" applyFill="1" applyBorder="1" applyAlignment="1">
      <alignment horizontal="center" vertical="center" wrapText="1"/>
    </xf>
    <xf numFmtId="177" fontId="37" fillId="5" borderId="16" xfId="0" applyNumberFormat="1" applyFont="1" applyFill="1" applyBorder="1" applyAlignment="1">
      <alignment horizontal="center" vertical="center"/>
    </xf>
    <xf numFmtId="177" fontId="37" fillId="5" borderId="29" xfId="0" applyNumberFormat="1" applyFont="1" applyFill="1" applyBorder="1" applyAlignment="1">
      <alignment horizontal="center" vertical="center"/>
    </xf>
    <xf numFmtId="177" fontId="37" fillId="5" borderId="30" xfId="0" applyNumberFormat="1" applyFont="1" applyFill="1" applyBorder="1" applyAlignment="1">
      <alignment horizontal="center" vertical="center"/>
    </xf>
    <xf numFmtId="56" fontId="37" fillId="5" borderId="16" xfId="0" applyNumberFormat="1" applyFont="1" applyFill="1" applyBorder="1" applyAlignment="1">
      <alignment horizontal="center" vertical="center"/>
    </xf>
    <xf numFmtId="56" fontId="37" fillId="5" borderId="29" xfId="0" applyNumberFormat="1" applyFont="1" applyFill="1" applyBorder="1" applyAlignment="1">
      <alignment horizontal="center" vertical="center"/>
    </xf>
    <xf numFmtId="56" fontId="37" fillId="5" borderId="3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8" xfId="0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1" fillId="0" borderId="2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14" borderId="2" xfId="2" applyFont="1" applyFill="1" applyBorder="1" applyAlignment="1">
      <alignment horizontal="center" vertical="center"/>
    </xf>
    <xf numFmtId="0" fontId="42" fillId="14" borderId="2" xfId="2" applyFont="1" applyFill="1" applyBorder="1" applyAlignment="1">
      <alignment horizontal="center" vertical="center" wrapText="1"/>
    </xf>
    <xf numFmtId="0" fontId="42" fillId="17" borderId="2" xfId="2" applyFont="1" applyFill="1" applyBorder="1" applyAlignment="1">
      <alignment horizontal="center" vertical="center"/>
    </xf>
    <xf numFmtId="0" fontId="42" fillId="17" borderId="2" xfId="2" applyFont="1" applyFill="1" applyBorder="1" applyAlignment="1">
      <alignment horizontal="center" vertical="center" wrapText="1"/>
    </xf>
    <xf numFmtId="0" fontId="42" fillId="15" borderId="2" xfId="2" applyFont="1" applyFill="1" applyBorder="1" applyAlignment="1">
      <alignment horizontal="center" vertical="center"/>
    </xf>
    <xf numFmtId="0" fontId="42" fillId="15" borderId="2" xfId="2" applyFont="1" applyFill="1" applyBorder="1" applyAlignment="1">
      <alignment horizontal="center" vertical="center" wrapText="1"/>
    </xf>
    <xf numFmtId="0" fontId="42" fillId="16" borderId="2" xfId="2" applyFont="1" applyFill="1" applyBorder="1" applyAlignment="1">
      <alignment horizontal="center" vertical="center"/>
    </xf>
  </cellXfs>
  <cellStyles count="10">
    <cellStyle name="タイトル 2" xfId="4" xr:uid="{4EF682CD-DC2E-4596-8AE9-A3622FDED13A}"/>
    <cellStyle name="チェック セル" xfId="1" builtinId="23"/>
    <cellStyle name="ハイパーリンク" xfId="2" builtinId="8"/>
    <cellStyle name="桁区切り" xfId="9" builtinId="6"/>
    <cellStyle name="見出し 1 2" xfId="5" xr:uid="{9539BB74-7356-4360-8BED-3E3E874964F7}"/>
    <cellStyle name="見出し 4 2" xfId="8" xr:uid="{C15D4577-B718-468C-806F-AA0697C71147}"/>
    <cellStyle name="縞模様" xfId="7" xr:uid="{C40FDF8F-FCA4-4545-A7C4-F97BD435DF45}"/>
    <cellStyle name="日" xfId="6" xr:uid="{4CB2B212-AEBC-4B97-A039-3C09F0FE5E17}"/>
    <cellStyle name="標準" xfId="0" builtinId="0"/>
    <cellStyle name="標準 2" xfId="3" xr:uid="{46338C2C-69B0-4139-A005-52708214761E}"/>
  </cellStyles>
  <dxfs count="6323"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2" tint="-0.499984740745262"/>
      </font>
    </dxf>
    <dxf>
      <font>
        <color theme="2" tint="-0.499984740745262"/>
      </font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70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1166041</xdr:colOff>
      <xdr:row>1</xdr:row>
      <xdr:rowOff>0</xdr:rowOff>
    </xdr:from>
    <xdr:to>
      <xdr:col>7</xdr:col>
      <xdr:colOff>1434284</xdr:colOff>
      <xdr:row>1</xdr:row>
      <xdr:rowOff>1143000</xdr:rowOff>
    </xdr:to>
    <xdr:pic>
      <xdr:nvPicPr>
        <xdr:cNvPr id="2" name="画像 3" descr="ヘッダー春&#10;&#10;Word のフォト コラージュ: 春">
          <a:extLst>
            <a:ext uri="{FF2B5EF4-FFF2-40B4-BE49-F238E27FC236}">
              <a16:creationId xmlns:a16="http://schemas.microsoft.com/office/drawing/2014/main" id="{36167B5F-0970-418F-9D46-C57264F4C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633266" y="114300"/>
          <a:ext cx="4583068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395;&#31680;&#12398;&#20889;&#30495;&#12459;&#12524;&#12531;&#12480;&#1254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月"/>
      <sheetName val="2 月"/>
      <sheetName val="3 月"/>
      <sheetName val="4 月"/>
      <sheetName val="5 月"/>
      <sheetName val="6 月"/>
      <sheetName val="7 月"/>
      <sheetName val="8 月"/>
      <sheetName val="9 月"/>
      <sheetName val="10 月"/>
      <sheetName val="11 月"/>
      <sheetName val="12 月"/>
    </sheetNames>
    <sheetDataSet>
      <sheetData sheetId="0">
        <row r="5">
          <cell r="K5">
            <v>2021</v>
          </cell>
          <cell r="L5" t="str">
            <v>日曜日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F79DD-C544-46A7-A3C6-DC433F4D30CA}">
  <dimension ref="A1:AMR606"/>
  <sheetViews>
    <sheetView view="pageBreakPreview" topLeftCell="A27" zoomScale="50" zoomScaleNormal="35" zoomScaleSheetLayoutView="50" zoomScalePageLayoutView="46" workbookViewId="0">
      <selection activeCell="A33" sqref="A33"/>
    </sheetView>
  </sheetViews>
  <sheetFormatPr defaultRowHeight="18" x14ac:dyDescent="0.55000000000000004"/>
  <cols>
    <col min="1" max="1" width="18.1640625" style="19" customWidth="1"/>
    <col min="2" max="2" width="23.6640625" style="20" customWidth="1"/>
    <col min="3" max="3" width="25.58203125" style="3" hidden="1" customWidth="1"/>
    <col min="4" max="4" width="25.58203125" style="3" customWidth="1"/>
    <col min="5" max="5" width="25.58203125" style="3" hidden="1" customWidth="1"/>
    <col min="6" max="7" width="25.58203125" style="3" customWidth="1"/>
    <col min="8" max="8" width="21" style="3" customWidth="1"/>
    <col min="9" max="9" width="5.6640625" style="3" hidden="1" customWidth="1"/>
    <col min="10" max="14" width="25.58203125" style="3" customWidth="1"/>
    <col min="15" max="15" width="25.58203125" style="3" hidden="1" customWidth="1"/>
    <col min="16" max="16" width="25.58203125" style="3" customWidth="1"/>
    <col min="17" max="18" width="25.58203125" style="3" hidden="1" customWidth="1"/>
    <col min="19" max="188" width="25.58203125" customWidth="1"/>
    <col min="189" max="189" width="25.58203125" style="4" customWidth="1"/>
    <col min="190" max="408" width="25.58203125" customWidth="1"/>
    <col min="409" max="409" width="25.58203125" style="5" customWidth="1"/>
    <col min="410" max="801" width="25.58203125" customWidth="1"/>
  </cols>
  <sheetData>
    <row r="1" spans="1:1032" ht="71.150000000000006" customHeight="1" x14ac:dyDescent="0.55000000000000004">
      <c r="A1" s="1" t="s">
        <v>44</v>
      </c>
      <c r="B1" s="2"/>
      <c r="C1" s="58" t="s">
        <v>38</v>
      </c>
    </row>
    <row r="2" spans="1:1032" ht="90" x14ac:dyDescent="0.55000000000000004">
      <c r="A2" s="6" t="s">
        <v>0</v>
      </c>
      <c r="B2" s="7" t="s">
        <v>1</v>
      </c>
      <c r="C2" s="7" t="s">
        <v>37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4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4</v>
      </c>
      <c r="P2" s="6" t="s">
        <v>13</v>
      </c>
      <c r="Q2" s="6" t="s">
        <v>4</v>
      </c>
      <c r="R2" s="6" t="s">
        <v>14</v>
      </c>
      <c r="S2" s="6" t="s">
        <v>15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9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10"/>
      <c r="OO2" s="11" t="s">
        <v>16</v>
      </c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</row>
    <row r="3" spans="1:1032" ht="126" x14ac:dyDescent="0.55000000000000004">
      <c r="A3" s="107" t="s">
        <v>17</v>
      </c>
      <c r="B3" s="108" t="s">
        <v>18</v>
      </c>
      <c r="C3" s="108" t="s">
        <v>19</v>
      </c>
      <c r="D3" s="107" t="s">
        <v>46</v>
      </c>
      <c r="E3" s="109" t="s">
        <v>20</v>
      </c>
      <c r="F3" s="107" t="s">
        <v>21</v>
      </c>
      <c r="G3" s="107" t="s">
        <v>52</v>
      </c>
      <c r="H3" s="107" t="s">
        <v>45</v>
      </c>
      <c r="I3" s="107" t="s">
        <v>22</v>
      </c>
      <c r="J3" s="107" t="s">
        <v>23</v>
      </c>
      <c r="K3" s="107" t="s">
        <v>24</v>
      </c>
      <c r="L3" s="107" t="s">
        <v>25</v>
      </c>
      <c r="M3" s="107" t="s">
        <v>47</v>
      </c>
      <c r="N3" s="107" t="s">
        <v>48</v>
      </c>
      <c r="O3" s="107" t="s">
        <v>26</v>
      </c>
      <c r="P3" s="110" t="s">
        <v>51</v>
      </c>
      <c r="Q3" s="110" t="s">
        <v>49</v>
      </c>
      <c r="R3" s="110" t="s">
        <v>49</v>
      </c>
      <c r="S3" s="110" t="s">
        <v>50</v>
      </c>
      <c r="GC3" s="4"/>
      <c r="GG3"/>
      <c r="OO3" s="5"/>
      <c r="OS3"/>
    </row>
    <row r="4" spans="1:1032" s="59" customFormat="1" ht="197" customHeight="1" x14ac:dyDescent="0.55000000000000004">
      <c r="A4" s="12" t="s">
        <v>53</v>
      </c>
      <c r="B4" s="13" t="s">
        <v>54</v>
      </c>
      <c r="C4" s="13"/>
      <c r="D4" s="13" t="s">
        <v>55</v>
      </c>
      <c r="E4" s="13">
        <v>25</v>
      </c>
      <c r="F4" s="13"/>
      <c r="G4" s="13" t="s">
        <v>56</v>
      </c>
      <c r="H4" s="13" t="s">
        <v>63</v>
      </c>
      <c r="I4" s="13">
        <v>21</v>
      </c>
      <c r="J4" s="13" t="s">
        <v>57</v>
      </c>
      <c r="K4" s="14" t="s">
        <v>58</v>
      </c>
      <c r="L4" s="13" t="s">
        <v>64</v>
      </c>
      <c r="M4" s="13" t="s">
        <v>59</v>
      </c>
      <c r="N4" s="67" t="s">
        <v>60</v>
      </c>
      <c r="O4" s="13">
        <v>39</v>
      </c>
      <c r="P4" s="13" t="s">
        <v>61</v>
      </c>
      <c r="Q4" s="14">
        <v>95</v>
      </c>
      <c r="R4" s="14" t="s">
        <v>39</v>
      </c>
      <c r="S4" s="13" t="s">
        <v>62</v>
      </c>
      <c r="GC4" s="60"/>
    </row>
    <row r="5" spans="1:1032" s="59" customFormat="1" ht="17" customHeight="1" x14ac:dyDescent="0.55000000000000004">
      <c r="A5" s="14"/>
      <c r="B5" s="14"/>
      <c r="C5" s="14"/>
      <c r="D5" s="13"/>
      <c r="E5" s="63"/>
      <c r="F5" s="14"/>
      <c r="G5" s="14"/>
      <c r="H5" s="13"/>
      <c r="I5" s="63"/>
      <c r="J5" s="13"/>
      <c r="K5" s="14"/>
      <c r="L5" s="13"/>
      <c r="M5" s="14"/>
      <c r="N5" s="13"/>
      <c r="O5" s="63"/>
      <c r="P5" s="13"/>
      <c r="Q5" s="64"/>
      <c r="R5" s="64"/>
      <c r="S5" s="13"/>
      <c r="GC5" s="60"/>
    </row>
    <row r="6" spans="1:1032" s="59" customFormat="1" ht="245" customHeight="1" x14ac:dyDescent="0.55000000000000004">
      <c r="A6" s="12" t="s">
        <v>111</v>
      </c>
      <c r="B6" s="14" t="s">
        <v>75</v>
      </c>
      <c r="C6" s="14"/>
      <c r="D6" s="13" t="s">
        <v>112</v>
      </c>
      <c r="E6" s="63">
        <v>36</v>
      </c>
      <c r="F6" s="14"/>
      <c r="G6" s="14" t="s">
        <v>56</v>
      </c>
      <c r="H6" s="13" t="s">
        <v>117</v>
      </c>
      <c r="I6" s="63">
        <v>28</v>
      </c>
      <c r="J6" s="13" t="s">
        <v>113</v>
      </c>
      <c r="K6" s="14"/>
      <c r="L6" s="13" t="s">
        <v>116</v>
      </c>
      <c r="M6" s="14" t="s">
        <v>59</v>
      </c>
      <c r="N6" s="13" t="s">
        <v>118</v>
      </c>
      <c r="O6" s="63">
        <v>59</v>
      </c>
      <c r="P6" s="13" t="s">
        <v>114</v>
      </c>
      <c r="Q6" s="64"/>
      <c r="R6" s="64"/>
      <c r="S6" s="13" t="s">
        <v>62</v>
      </c>
      <c r="GC6" s="60"/>
    </row>
    <row r="7" spans="1:1032" s="3" customFormat="1" ht="185" customHeight="1" x14ac:dyDescent="0.55000000000000004">
      <c r="A7" s="14" t="s">
        <v>115</v>
      </c>
      <c r="B7" s="14" t="s">
        <v>84</v>
      </c>
      <c r="C7" s="14"/>
      <c r="D7" s="14" t="s">
        <v>119</v>
      </c>
      <c r="E7" s="63">
        <f t="shared" ref="E7" si="0">IF(LEN(D7)=0,"",LEN(D7))</f>
        <v>13</v>
      </c>
      <c r="F7" s="14"/>
      <c r="G7" s="14" t="s">
        <v>56</v>
      </c>
      <c r="H7" s="13" t="s">
        <v>123</v>
      </c>
      <c r="I7" s="63">
        <f t="shared" ref="I7" si="1">IF(LEN(H7)=0,"",LEN(H7))</f>
        <v>68</v>
      </c>
      <c r="J7" s="13" t="s">
        <v>113</v>
      </c>
      <c r="K7" s="14"/>
      <c r="L7" s="13" t="s">
        <v>124</v>
      </c>
      <c r="M7" s="14" t="s">
        <v>120</v>
      </c>
      <c r="N7" s="13" t="s">
        <v>125</v>
      </c>
      <c r="O7" s="63">
        <f t="shared" ref="O7" si="2">IF(LEN(N7)=0,"",LEN(N7))</f>
        <v>131</v>
      </c>
      <c r="P7" s="13" t="s">
        <v>121</v>
      </c>
      <c r="Q7" s="64"/>
      <c r="R7" s="64"/>
      <c r="S7" s="13" t="s">
        <v>122</v>
      </c>
      <c r="GC7" s="15"/>
      <c r="OO7" s="16"/>
    </row>
    <row r="8" spans="1:1032" s="59" customFormat="1" ht="105" customHeight="1" x14ac:dyDescent="0.55000000000000004">
      <c r="A8" s="14" t="s">
        <v>53</v>
      </c>
      <c r="B8" s="42" t="s">
        <v>73</v>
      </c>
      <c r="C8" s="14"/>
      <c r="D8" s="13" t="s">
        <v>126</v>
      </c>
      <c r="E8" s="13"/>
      <c r="F8" s="41" t="s">
        <v>127</v>
      </c>
      <c r="G8" s="14" t="s">
        <v>56</v>
      </c>
      <c r="H8" s="13" t="s">
        <v>133</v>
      </c>
      <c r="I8" s="13"/>
      <c r="J8" s="13" t="s">
        <v>128</v>
      </c>
      <c r="K8" s="14"/>
      <c r="L8" s="13" t="s">
        <v>132</v>
      </c>
      <c r="M8" s="13" t="s">
        <v>59</v>
      </c>
      <c r="N8" s="13" t="s">
        <v>129</v>
      </c>
      <c r="O8" s="13"/>
      <c r="P8" s="13" t="s">
        <v>130</v>
      </c>
      <c r="Q8" s="14"/>
      <c r="R8" s="14"/>
      <c r="S8" s="14" t="s">
        <v>131</v>
      </c>
      <c r="GC8" s="60"/>
    </row>
    <row r="9" spans="1:1032" s="59" customFormat="1" ht="18" customHeight="1" x14ac:dyDescent="0.55000000000000004">
      <c r="A9" s="14" t="s">
        <v>111</v>
      </c>
      <c r="B9" s="42" t="s">
        <v>107</v>
      </c>
      <c r="C9" s="14"/>
      <c r="D9" s="13" t="s">
        <v>282</v>
      </c>
      <c r="E9" s="13"/>
      <c r="F9" s="41" t="s">
        <v>283</v>
      </c>
      <c r="G9" s="14"/>
      <c r="H9" s="13" t="s">
        <v>284</v>
      </c>
      <c r="I9" s="13"/>
      <c r="J9" s="13" t="s">
        <v>285</v>
      </c>
      <c r="K9" s="14" t="s">
        <v>286</v>
      </c>
      <c r="L9" s="13" t="s">
        <v>185</v>
      </c>
      <c r="M9" s="13" t="s">
        <v>137</v>
      </c>
      <c r="N9" s="13" t="s">
        <v>287</v>
      </c>
      <c r="O9" s="13"/>
      <c r="P9" s="13"/>
      <c r="Q9" s="14"/>
      <c r="R9" s="14"/>
      <c r="S9" s="14" t="s">
        <v>188</v>
      </c>
      <c r="GC9" s="60"/>
    </row>
    <row r="10" spans="1:1032" s="61" customFormat="1" ht="18" customHeight="1" x14ac:dyDescent="0.55000000000000004">
      <c r="A10" s="20" t="s">
        <v>111</v>
      </c>
      <c r="B10" s="82" t="s">
        <v>134</v>
      </c>
      <c r="C10" s="14"/>
      <c r="D10" s="13" t="s">
        <v>200</v>
      </c>
      <c r="E10" s="13">
        <v>18</v>
      </c>
      <c r="F10" s="13"/>
      <c r="G10" s="13"/>
      <c r="H10" s="41" t="s">
        <v>280</v>
      </c>
      <c r="I10" s="13">
        <v>24</v>
      </c>
      <c r="J10" s="13" t="s">
        <v>135</v>
      </c>
      <c r="K10" s="13" t="s">
        <v>281</v>
      </c>
      <c r="L10" s="13" t="s">
        <v>136</v>
      </c>
      <c r="M10" s="14" t="s">
        <v>137</v>
      </c>
      <c r="N10" s="67" t="s">
        <v>138</v>
      </c>
      <c r="O10" s="13">
        <v>26</v>
      </c>
      <c r="P10" s="13" t="s">
        <v>139</v>
      </c>
      <c r="Q10" s="14"/>
      <c r="R10" s="14"/>
      <c r="S10" s="14" t="s">
        <v>140</v>
      </c>
      <c r="GG10" s="62"/>
    </row>
    <row r="11" spans="1:1032" s="61" customFormat="1" ht="18" customHeight="1" x14ac:dyDescent="0.55000000000000004">
      <c r="A11" s="14" t="s">
        <v>111</v>
      </c>
      <c r="B11" s="42" t="s">
        <v>83</v>
      </c>
      <c r="C11" s="14"/>
      <c r="D11" s="13" t="s">
        <v>141</v>
      </c>
      <c r="E11" s="13"/>
      <c r="F11" s="41" t="s">
        <v>142</v>
      </c>
      <c r="G11" s="14"/>
      <c r="H11" s="13" t="s">
        <v>143</v>
      </c>
      <c r="I11" s="13"/>
      <c r="J11" s="13" t="s">
        <v>144</v>
      </c>
      <c r="K11" s="14" t="s">
        <v>145</v>
      </c>
      <c r="L11" s="14" t="s">
        <v>146</v>
      </c>
      <c r="M11" s="13" t="s">
        <v>147</v>
      </c>
      <c r="N11" s="13" t="s">
        <v>148</v>
      </c>
      <c r="O11" s="13"/>
      <c r="P11" s="13"/>
      <c r="Q11" s="14"/>
      <c r="R11" s="14"/>
      <c r="S11" s="14" t="s">
        <v>149</v>
      </c>
      <c r="GG11" s="62"/>
    </row>
    <row r="12" spans="1:1032" s="61" customFormat="1" ht="18" customHeight="1" x14ac:dyDescent="0.55000000000000004">
      <c r="A12" s="14" t="s">
        <v>111</v>
      </c>
      <c r="B12" s="13" t="s">
        <v>150</v>
      </c>
      <c r="C12" s="14" t="s">
        <v>151</v>
      </c>
      <c r="D12" s="13" t="s">
        <v>152</v>
      </c>
      <c r="E12" s="13">
        <f>IF(LEN(D12)=0,"",LEN(D12))</f>
        <v>56</v>
      </c>
      <c r="F12" s="13" t="s">
        <v>153</v>
      </c>
      <c r="G12" s="14"/>
      <c r="H12" s="13" t="s">
        <v>154</v>
      </c>
      <c r="I12" s="13">
        <f>IF(LEN(H12)=0,"",LEN(H12))</f>
        <v>55</v>
      </c>
      <c r="J12" s="13" t="s">
        <v>155</v>
      </c>
      <c r="K12" s="14" t="s">
        <v>156</v>
      </c>
      <c r="L12" s="14" t="s">
        <v>157</v>
      </c>
      <c r="M12" s="14" t="s">
        <v>120</v>
      </c>
      <c r="N12" s="13" t="s">
        <v>158</v>
      </c>
      <c r="O12" s="13">
        <f>IF(LEN(N12)=0,"",LEN(N12))</f>
        <v>25</v>
      </c>
      <c r="P12" s="14" t="s">
        <v>159</v>
      </c>
      <c r="Q12" s="14">
        <f>IF(LEN(P12)=0,"",LEN(P12))</f>
        <v>10</v>
      </c>
      <c r="R12" s="14"/>
      <c r="S12" s="14" t="s">
        <v>160</v>
      </c>
      <c r="GG12" s="62"/>
    </row>
    <row r="13" spans="1:1032" s="61" customFormat="1" ht="18" customHeight="1" x14ac:dyDescent="0.55000000000000004">
      <c r="A13" s="14" t="s">
        <v>111</v>
      </c>
      <c r="B13" s="14" t="s">
        <v>161</v>
      </c>
      <c r="C13" s="14" t="s">
        <v>162</v>
      </c>
      <c r="D13" s="13" t="s">
        <v>163</v>
      </c>
      <c r="E13" s="13">
        <f t="shared" ref="E13" si="3">IF(LEN(D13)=0,"",LEN(D13))</f>
        <v>52</v>
      </c>
      <c r="F13" s="13" t="s">
        <v>164</v>
      </c>
      <c r="G13" s="14"/>
      <c r="H13" s="13" t="s">
        <v>165</v>
      </c>
      <c r="I13" s="13">
        <f t="shared" ref="I13" si="4">IF(LEN(H13)=0,"",LEN(H13))</f>
        <v>29</v>
      </c>
      <c r="J13" s="13" t="s">
        <v>166</v>
      </c>
      <c r="K13" s="14" t="s">
        <v>167</v>
      </c>
      <c r="L13" s="14" t="s">
        <v>168</v>
      </c>
      <c r="M13" s="13" t="s">
        <v>169</v>
      </c>
      <c r="N13" s="13" t="s">
        <v>170</v>
      </c>
      <c r="O13" s="13">
        <f t="shared" ref="O13" si="5">IF(LEN(N13)=0,"",LEN(N13))</f>
        <v>26</v>
      </c>
      <c r="P13" s="13" t="s">
        <v>171</v>
      </c>
      <c r="Q13" s="13">
        <v>16</v>
      </c>
      <c r="R13" s="14" t="str">
        <f t="shared" ref="R13" si="6">IF(SUM(B13:D13,F13:H13,J13:N13,P13)=0,"",SUM(B13:D13,F13:H13,J13:N13,P13))</f>
        <v/>
      </c>
      <c r="S13" s="14" t="s">
        <v>172</v>
      </c>
      <c r="GG13" s="62"/>
    </row>
    <row r="14" spans="1:1032" s="61" customFormat="1" ht="18" customHeight="1" x14ac:dyDescent="0.55000000000000004">
      <c r="A14" s="14" t="s">
        <v>111</v>
      </c>
      <c r="B14" s="14" t="s">
        <v>173</v>
      </c>
      <c r="C14" s="14" t="s">
        <v>174</v>
      </c>
      <c r="D14" s="13" t="s">
        <v>175</v>
      </c>
      <c r="E14" s="13">
        <v>17</v>
      </c>
      <c r="F14" s="88" t="s">
        <v>176</v>
      </c>
      <c r="G14" s="14"/>
      <c r="H14" s="13" t="s">
        <v>177</v>
      </c>
      <c r="I14" s="13">
        <v>49</v>
      </c>
      <c r="J14" s="13" t="s">
        <v>178</v>
      </c>
      <c r="K14" s="14" t="s">
        <v>179</v>
      </c>
      <c r="L14" s="14" t="s">
        <v>180</v>
      </c>
      <c r="M14" s="14" t="s">
        <v>137</v>
      </c>
      <c r="N14" s="13" t="s">
        <v>181</v>
      </c>
      <c r="O14" s="13">
        <v>23</v>
      </c>
      <c r="P14" s="13" t="s">
        <v>182</v>
      </c>
      <c r="Q14" s="14">
        <v>20</v>
      </c>
      <c r="R14" s="14"/>
      <c r="S14" s="14" t="s">
        <v>160</v>
      </c>
      <c r="GG14" s="62"/>
    </row>
    <row r="15" spans="1:1032" ht="18" customHeight="1" x14ac:dyDescent="0.55000000000000004">
      <c r="A15" s="12" t="s">
        <v>111</v>
      </c>
      <c r="B15" s="13" t="s">
        <v>189</v>
      </c>
      <c r="C15" s="89"/>
      <c r="D15" s="89" t="s">
        <v>183</v>
      </c>
      <c r="E15" s="13"/>
      <c r="F15" s="88" t="s">
        <v>190</v>
      </c>
      <c r="G15" s="13"/>
      <c r="H15" s="13" t="s">
        <v>233</v>
      </c>
      <c r="I15" s="13"/>
      <c r="J15" s="13" t="s">
        <v>57</v>
      </c>
      <c r="K15" s="13" t="s">
        <v>184</v>
      </c>
      <c r="L15" s="13" t="s">
        <v>185</v>
      </c>
      <c r="M15" s="13" t="s">
        <v>186</v>
      </c>
      <c r="N15" s="13" t="s">
        <v>187</v>
      </c>
      <c r="O15" s="13"/>
      <c r="P15" s="13"/>
      <c r="Q15" s="13"/>
      <c r="R15" s="13"/>
      <c r="S15" s="14" t="s">
        <v>188</v>
      </c>
    </row>
    <row r="16" spans="1:1032" ht="18" customHeight="1" x14ac:dyDescent="0.55000000000000004">
      <c r="A16" s="12" t="s">
        <v>111</v>
      </c>
      <c r="B16" s="13" t="s">
        <v>191</v>
      </c>
      <c r="C16" s="89"/>
      <c r="D16" s="89" t="s">
        <v>87</v>
      </c>
      <c r="E16" s="13"/>
      <c r="F16" s="88" t="s">
        <v>192</v>
      </c>
      <c r="G16" s="13"/>
      <c r="H16" s="13" t="s">
        <v>193</v>
      </c>
      <c r="I16" s="13"/>
      <c r="J16" s="3" t="s">
        <v>113</v>
      </c>
      <c r="K16" s="13" t="s">
        <v>184</v>
      </c>
      <c r="L16" s="13" t="s">
        <v>194</v>
      </c>
      <c r="M16" s="13" t="s">
        <v>186</v>
      </c>
      <c r="N16" s="13" t="s">
        <v>231</v>
      </c>
      <c r="O16" s="13"/>
      <c r="P16" s="13"/>
      <c r="Q16" s="13"/>
      <c r="R16" s="13"/>
      <c r="S16" s="127" t="s">
        <v>188</v>
      </c>
    </row>
    <row r="17" spans="1:189" s="61" customFormat="1" ht="18" customHeight="1" x14ac:dyDescent="0.55000000000000004">
      <c r="A17" s="14" t="s">
        <v>111</v>
      </c>
      <c r="B17" s="42" t="s">
        <v>288</v>
      </c>
      <c r="C17" s="14"/>
      <c r="D17" s="13" t="s">
        <v>289</v>
      </c>
      <c r="E17" s="13"/>
      <c r="F17" s="41" t="s">
        <v>290</v>
      </c>
      <c r="G17" s="14"/>
      <c r="H17" s="13" t="s">
        <v>291</v>
      </c>
      <c r="I17" s="13"/>
      <c r="J17" s="13" t="s">
        <v>113</v>
      </c>
      <c r="K17" s="14" t="s">
        <v>292</v>
      </c>
      <c r="L17" s="13" t="s">
        <v>293</v>
      </c>
      <c r="M17" s="13" t="s">
        <v>137</v>
      </c>
      <c r="N17" s="13" t="s">
        <v>294</v>
      </c>
      <c r="O17" s="13"/>
      <c r="P17" s="13"/>
      <c r="Q17" s="14"/>
      <c r="R17" s="14"/>
      <c r="S17" s="14" t="s">
        <v>188</v>
      </c>
      <c r="GG17" s="62"/>
    </row>
    <row r="18" spans="1:189" s="61" customFormat="1" ht="18" customHeight="1" x14ac:dyDescent="0.55000000000000004">
      <c r="A18" s="14" t="s">
        <v>111</v>
      </c>
      <c r="B18" s="118" t="s">
        <v>295</v>
      </c>
      <c r="C18" s="14"/>
      <c r="D18" s="13" t="s">
        <v>296</v>
      </c>
      <c r="E18" s="13"/>
      <c r="F18" s="41" t="s">
        <v>297</v>
      </c>
      <c r="G18" s="14"/>
      <c r="H18" s="13" t="s">
        <v>298</v>
      </c>
      <c r="I18" s="13"/>
      <c r="J18" s="13" t="s">
        <v>299</v>
      </c>
      <c r="K18" s="14" t="s">
        <v>300</v>
      </c>
      <c r="L18" s="14" t="s">
        <v>301</v>
      </c>
      <c r="M18" s="13"/>
      <c r="N18" s="13" t="s">
        <v>232</v>
      </c>
      <c r="O18" s="13"/>
      <c r="P18" s="13"/>
      <c r="Q18" s="14"/>
      <c r="R18" s="14"/>
      <c r="S18" s="13" t="s">
        <v>303</v>
      </c>
      <c r="GG18" s="62"/>
    </row>
    <row r="19" spans="1:189" s="61" customFormat="1" ht="18" customHeight="1" x14ac:dyDescent="0.55000000000000004">
      <c r="A19" s="14" t="s">
        <v>115</v>
      </c>
      <c r="B19" s="119" t="s">
        <v>304</v>
      </c>
      <c r="C19" s="13"/>
      <c r="D19" s="13" t="s">
        <v>305</v>
      </c>
      <c r="E19" s="13"/>
      <c r="F19" s="13" t="s">
        <v>309</v>
      </c>
      <c r="G19" s="13"/>
      <c r="H19" s="13" t="s">
        <v>306</v>
      </c>
      <c r="I19" s="13"/>
      <c r="J19" s="13" t="s">
        <v>307</v>
      </c>
      <c r="K19" s="14" t="s">
        <v>308</v>
      </c>
      <c r="L19" s="13" t="s">
        <v>310</v>
      </c>
      <c r="M19" s="13" t="s">
        <v>137</v>
      </c>
      <c r="N19" s="67" t="s">
        <v>311</v>
      </c>
      <c r="O19" s="13"/>
      <c r="P19" s="13"/>
      <c r="Q19" s="14"/>
      <c r="R19" s="14"/>
      <c r="S19" s="14" t="s">
        <v>230</v>
      </c>
      <c r="GG19" s="62"/>
    </row>
    <row r="20" spans="1:189" s="61" customFormat="1" ht="18" customHeight="1" x14ac:dyDescent="0.55000000000000004">
      <c r="A20" s="14" t="s">
        <v>115</v>
      </c>
      <c r="B20" s="119" t="s">
        <v>313</v>
      </c>
      <c r="C20" s="14"/>
      <c r="D20" s="13" t="s">
        <v>314</v>
      </c>
      <c r="E20" s="13"/>
      <c r="F20" s="13" t="s">
        <v>315</v>
      </c>
      <c r="G20" s="13"/>
      <c r="H20" s="13" t="s">
        <v>316</v>
      </c>
      <c r="I20" s="13"/>
      <c r="J20" s="13" t="s">
        <v>317</v>
      </c>
      <c r="K20" s="14" t="s">
        <v>318</v>
      </c>
      <c r="L20" s="13" t="s">
        <v>319</v>
      </c>
      <c r="M20" s="13" t="s">
        <v>137</v>
      </c>
      <c r="N20" s="67" t="s">
        <v>232</v>
      </c>
      <c r="O20" s="13"/>
      <c r="P20" s="13"/>
      <c r="Q20" s="14"/>
      <c r="R20" s="14"/>
      <c r="S20" s="14" t="s">
        <v>303</v>
      </c>
      <c r="GG20" s="62"/>
    </row>
    <row r="21" spans="1:189" ht="18" customHeight="1" x14ac:dyDescent="0.55000000000000004">
      <c r="A21" s="14" t="s">
        <v>111</v>
      </c>
      <c r="B21" s="42" t="s">
        <v>88</v>
      </c>
      <c r="C21" s="14"/>
      <c r="D21" s="13" t="s">
        <v>141</v>
      </c>
      <c r="E21" s="13"/>
      <c r="F21" s="41" t="s">
        <v>195</v>
      </c>
      <c r="G21" s="14"/>
      <c r="H21" s="13" t="s">
        <v>196</v>
      </c>
      <c r="I21" s="13"/>
      <c r="J21" s="13" t="s">
        <v>144</v>
      </c>
      <c r="K21" s="14" t="s">
        <v>197</v>
      </c>
      <c r="L21" s="14" t="s">
        <v>198</v>
      </c>
      <c r="M21" s="13" t="s">
        <v>147</v>
      </c>
      <c r="N21" s="13" t="s">
        <v>148</v>
      </c>
      <c r="O21" s="13"/>
      <c r="P21" s="13"/>
      <c r="Q21" s="14"/>
      <c r="R21" s="14"/>
      <c r="S21" s="14" t="s">
        <v>149</v>
      </c>
    </row>
    <row r="22" spans="1:189" ht="17.25" customHeight="1" x14ac:dyDescent="0.55000000000000004">
      <c r="A22" s="14" t="s">
        <v>53</v>
      </c>
      <c r="B22" s="42" t="s">
        <v>324</v>
      </c>
      <c r="C22" s="14"/>
      <c r="D22" s="13" t="s">
        <v>322</v>
      </c>
      <c r="E22" s="13"/>
      <c r="F22" s="41"/>
      <c r="G22" s="14"/>
      <c r="H22" s="13" t="s">
        <v>325</v>
      </c>
      <c r="I22" s="13"/>
      <c r="J22" s="13"/>
      <c r="K22" s="14"/>
      <c r="L22" s="13" t="s">
        <v>323</v>
      </c>
      <c r="M22" s="13" t="s">
        <v>137</v>
      </c>
      <c r="N22" s="13" t="s">
        <v>287</v>
      </c>
      <c r="O22" s="13"/>
      <c r="P22" s="13"/>
      <c r="Q22" s="14"/>
      <c r="R22" s="14"/>
      <c r="S22" s="14" t="s">
        <v>149</v>
      </c>
    </row>
    <row r="23" spans="1:189" ht="54" x14ac:dyDescent="0.55000000000000004">
      <c r="A23" s="14" t="s">
        <v>111</v>
      </c>
      <c r="B23" s="42" t="s">
        <v>326</v>
      </c>
      <c r="C23" s="14"/>
      <c r="D23" s="13" t="s">
        <v>247</v>
      </c>
      <c r="E23" s="13"/>
      <c r="F23" s="41"/>
      <c r="G23" s="14"/>
      <c r="H23" s="13" t="s">
        <v>327</v>
      </c>
      <c r="I23" s="13"/>
      <c r="J23" s="13" t="s">
        <v>328</v>
      </c>
      <c r="K23" s="14" t="s">
        <v>184</v>
      </c>
      <c r="L23" s="14" t="s">
        <v>329</v>
      </c>
      <c r="M23" s="13" t="s">
        <v>137</v>
      </c>
      <c r="N23" s="13" t="s">
        <v>330</v>
      </c>
      <c r="O23" s="13"/>
      <c r="P23" s="13"/>
      <c r="Q23" s="14"/>
      <c r="R23" s="14"/>
      <c r="S23" s="13" t="s">
        <v>331</v>
      </c>
    </row>
    <row r="24" spans="1:189" ht="162" x14ac:dyDescent="0.55000000000000004">
      <c r="A24" s="14" t="s">
        <v>111</v>
      </c>
      <c r="B24" s="42" t="s">
        <v>93</v>
      </c>
      <c r="C24" s="14" t="s">
        <v>234</v>
      </c>
      <c r="D24" s="13" t="s">
        <v>235</v>
      </c>
      <c r="E24" s="13">
        <v>114</v>
      </c>
      <c r="F24" s="41" t="s">
        <v>236</v>
      </c>
      <c r="G24" s="14"/>
      <c r="H24" s="13" t="s">
        <v>237</v>
      </c>
      <c r="I24" s="13">
        <v>35</v>
      </c>
      <c r="J24" s="13" t="s">
        <v>238</v>
      </c>
      <c r="K24" s="14" t="s">
        <v>239</v>
      </c>
      <c r="L24" s="14" t="s">
        <v>240</v>
      </c>
      <c r="M24" s="13" t="s">
        <v>137</v>
      </c>
      <c r="N24" s="13" t="s">
        <v>241</v>
      </c>
      <c r="O24" s="13">
        <v>25</v>
      </c>
      <c r="P24" s="13" t="s">
        <v>242</v>
      </c>
      <c r="Q24" s="14">
        <v>17</v>
      </c>
      <c r="R24" s="14" t="s">
        <v>39</v>
      </c>
      <c r="S24" s="13" t="s">
        <v>172</v>
      </c>
    </row>
    <row r="25" spans="1:189" ht="54" x14ac:dyDescent="0.55000000000000004">
      <c r="A25" s="14" t="s">
        <v>111</v>
      </c>
      <c r="B25" s="118" t="s">
        <v>333</v>
      </c>
      <c r="C25" s="14"/>
      <c r="D25" s="13" t="s">
        <v>332</v>
      </c>
      <c r="E25" s="13"/>
      <c r="F25" s="41" t="s">
        <v>340</v>
      </c>
      <c r="G25" s="14"/>
      <c r="H25" s="13" t="s">
        <v>334</v>
      </c>
      <c r="I25" s="13"/>
      <c r="J25" s="13" t="s">
        <v>335</v>
      </c>
      <c r="K25" s="14" t="s">
        <v>336</v>
      </c>
      <c r="L25" s="14" t="s">
        <v>337</v>
      </c>
      <c r="M25" s="13" t="s">
        <v>338</v>
      </c>
      <c r="N25" s="13" t="s">
        <v>232</v>
      </c>
      <c r="O25" s="13"/>
      <c r="P25" s="13"/>
      <c r="Q25" s="14"/>
      <c r="R25" s="14"/>
      <c r="S25" s="13" t="s">
        <v>303</v>
      </c>
    </row>
    <row r="26" spans="1:189" ht="90" x14ac:dyDescent="0.55000000000000004">
      <c r="A26" s="129" t="s">
        <v>111</v>
      </c>
      <c r="B26" s="131" t="s">
        <v>206</v>
      </c>
      <c r="C26" s="129"/>
      <c r="D26" s="128" t="s">
        <v>339</v>
      </c>
      <c r="E26" s="128"/>
      <c r="F26" s="130" t="s">
        <v>354</v>
      </c>
      <c r="G26" s="129"/>
      <c r="H26" s="128" t="s">
        <v>341</v>
      </c>
      <c r="I26" s="128"/>
      <c r="J26" s="128" t="s">
        <v>342</v>
      </c>
      <c r="K26" s="13" t="s">
        <v>343</v>
      </c>
      <c r="L26" s="13" t="s">
        <v>344</v>
      </c>
      <c r="M26" s="128" t="s">
        <v>345</v>
      </c>
      <c r="N26" s="128" t="s">
        <v>232</v>
      </c>
      <c r="O26" s="128"/>
      <c r="P26" s="128"/>
      <c r="Q26" s="129"/>
      <c r="R26" s="129"/>
      <c r="S26" s="128" t="s">
        <v>302</v>
      </c>
    </row>
    <row r="27" spans="1:189" ht="54" x14ac:dyDescent="0.55000000000000004">
      <c r="A27" s="129" t="s">
        <v>111</v>
      </c>
      <c r="B27" s="42" t="s">
        <v>249</v>
      </c>
      <c r="C27" s="129"/>
      <c r="D27" s="128" t="s">
        <v>248</v>
      </c>
      <c r="E27" s="128"/>
      <c r="F27" s="130"/>
      <c r="G27" s="129"/>
      <c r="H27" s="128" t="s">
        <v>346</v>
      </c>
      <c r="I27" s="128"/>
      <c r="J27" s="128" t="s">
        <v>328</v>
      </c>
      <c r="K27" s="129" t="s">
        <v>184</v>
      </c>
      <c r="L27" s="129" t="s">
        <v>347</v>
      </c>
      <c r="M27" s="128" t="s">
        <v>137</v>
      </c>
      <c r="N27" s="128" t="s">
        <v>330</v>
      </c>
      <c r="O27" s="128"/>
      <c r="P27" s="128"/>
      <c r="Q27" s="129"/>
      <c r="R27" s="129"/>
      <c r="S27" s="128" t="s">
        <v>331</v>
      </c>
    </row>
    <row r="28" spans="1:189" ht="54" x14ac:dyDescent="0.55000000000000004">
      <c r="A28" s="129" t="s">
        <v>111</v>
      </c>
      <c r="B28" s="131" t="s">
        <v>348</v>
      </c>
      <c r="C28" s="129"/>
      <c r="D28" s="128" t="s">
        <v>349</v>
      </c>
      <c r="E28" s="128"/>
      <c r="F28" s="130"/>
      <c r="G28" s="129"/>
      <c r="H28" s="128" t="s">
        <v>352</v>
      </c>
      <c r="I28" s="128"/>
      <c r="J28" s="128"/>
      <c r="K28" s="128"/>
      <c r="L28" s="128" t="s">
        <v>350</v>
      </c>
      <c r="M28" s="128"/>
      <c r="N28" s="128" t="s">
        <v>351</v>
      </c>
      <c r="O28" s="128"/>
      <c r="P28" s="128"/>
      <c r="Q28" s="129"/>
      <c r="R28" s="129"/>
      <c r="S28" s="128" t="s">
        <v>188</v>
      </c>
    </row>
    <row r="29" spans="1:189" ht="90" x14ac:dyDescent="0.55000000000000004">
      <c r="A29" s="14" t="s">
        <v>111</v>
      </c>
      <c r="B29" s="131" t="s">
        <v>353</v>
      </c>
      <c r="C29" s="14"/>
      <c r="D29" s="13" t="s">
        <v>258</v>
      </c>
      <c r="E29" s="13"/>
      <c r="F29" s="41" t="s">
        <v>355</v>
      </c>
      <c r="G29" s="111"/>
      <c r="H29" s="13" t="s">
        <v>356</v>
      </c>
      <c r="I29" s="13"/>
      <c r="J29" s="13" t="s">
        <v>357</v>
      </c>
      <c r="K29" s="14" t="s">
        <v>308</v>
      </c>
      <c r="L29" s="14" t="s">
        <v>310</v>
      </c>
      <c r="M29" s="13" t="s">
        <v>137</v>
      </c>
      <c r="N29" s="13" t="s">
        <v>358</v>
      </c>
      <c r="O29" s="13"/>
      <c r="P29" s="13"/>
      <c r="Q29" s="14"/>
      <c r="R29" s="14"/>
      <c r="S29" s="14" t="s">
        <v>359</v>
      </c>
    </row>
    <row r="30" spans="1:189" ht="54" x14ac:dyDescent="0.55000000000000004">
      <c r="A30" s="129" t="s">
        <v>111</v>
      </c>
      <c r="B30" s="131" t="s">
        <v>361</v>
      </c>
      <c r="C30" s="129"/>
      <c r="D30" s="128" t="s">
        <v>362</v>
      </c>
      <c r="E30" s="128"/>
      <c r="F30" s="130" t="s">
        <v>363</v>
      </c>
      <c r="G30" s="129"/>
      <c r="H30" s="128" t="s">
        <v>364</v>
      </c>
      <c r="I30" s="128"/>
      <c r="J30" s="128" t="s">
        <v>365</v>
      </c>
      <c r="K30" s="128" t="s">
        <v>366</v>
      </c>
      <c r="L30" s="128" t="s">
        <v>337</v>
      </c>
      <c r="M30" s="128" t="s">
        <v>137</v>
      </c>
      <c r="N30" s="128" t="s">
        <v>232</v>
      </c>
      <c r="O30" s="128"/>
      <c r="P30" s="128"/>
      <c r="Q30" s="129"/>
      <c r="R30" s="129"/>
      <c r="S30" s="128" t="s">
        <v>302</v>
      </c>
    </row>
    <row r="31" spans="1:189" ht="54" x14ac:dyDescent="0.55000000000000004">
      <c r="A31" s="129" t="s">
        <v>111</v>
      </c>
      <c r="B31" s="131" t="s">
        <v>367</v>
      </c>
      <c r="C31" s="129"/>
      <c r="D31" s="128" t="s">
        <v>368</v>
      </c>
      <c r="E31" s="128"/>
      <c r="F31" s="130" t="s">
        <v>363</v>
      </c>
      <c r="G31" s="129"/>
      <c r="H31" s="128" t="s">
        <v>369</v>
      </c>
      <c r="I31" s="128"/>
      <c r="J31" s="128" t="s">
        <v>365</v>
      </c>
      <c r="K31" s="128" t="s">
        <v>370</v>
      </c>
      <c r="L31" s="128" t="s">
        <v>337</v>
      </c>
      <c r="M31" s="128" t="s">
        <v>137</v>
      </c>
      <c r="N31" s="128" t="s">
        <v>232</v>
      </c>
      <c r="O31" s="128"/>
      <c r="P31" s="128"/>
      <c r="Q31" s="129"/>
      <c r="R31" s="129"/>
      <c r="S31" s="128" t="s">
        <v>302</v>
      </c>
    </row>
    <row r="32" spans="1:189" ht="54" x14ac:dyDescent="0.55000000000000004">
      <c r="A32" s="129" t="s">
        <v>111</v>
      </c>
      <c r="B32" s="131" t="s">
        <v>371</v>
      </c>
      <c r="C32" s="129"/>
      <c r="D32" s="128" t="s">
        <v>372</v>
      </c>
      <c r="E32" s="128"/>
      <c r="F32" s="130" t="s">
        <v>363</v>
      </c>
      <c r="G32" s="129"/>
      <c r="H32" s="128" t="s">
        <v>373</v>
      </c>
      <c r="I32" s="128"/>
      <c r="J32" s="128" t="s">
        <v>365</v>
      </c>
      <c r="K32" s="128" t="s">
        <v>370</v>
      </c>
      <c r="L32" s="128" t="s">
        <v>337</v>
      </c>
      <c r="M32" s="128" t="s">
        <v>137</v>
      </c>
      <c r="N32" s="128" t="s">
        <v>232</v>
      </c>
      <c r="O32" s="128"/>
      <c r="P32" s="128"/>
      <c r="Q32" s="129"/>
      <c r="R32" s="129"/>
      <c r="S32" s="128" t="s">
        <v>302</v>
      </c>
    </row>
    <row r="33" spans="1:19" ht="130" customHeight="1" x14ac:dyDescent="0.55000000000000004">
      <c r="A33" s="129" t="s">
        <v>111</v>
      </c>
      <c r="B33" s="42" t="s">
        <v>105</v>
      </c>
      <c r="C33" s="129"/>
      <c r="D33" s="128" t="s">
        <v>374</v>
      </c>
      <c r="E33" s="128"/>
      <c r="F33" s="130" t="s">
        <v>375</v>
      </c>
      <c r="G33" s="129"/>
      <c r="H33" s="128" t="s">
        <v>378</v>
      </c>
      <c r="I33" s="128"/>
      <c r="J33" s="128" t="s">
        <v>144</v>
      </c>
      <c r="K33" s="128" t="s">
        <v>377</v>
      </c>
      <c r="L33" s="129" t="s">
        <v>376</v>
      </c>
      <c r="M33" s="128" t="s">
        <v>147</v>
      </c>
      <c r="N33" s="128" t="s">
        <v>148</v>
      </c>
      <c r="O33" s="128"/>
      <c r="P33" s="128"/>
      <c r="Q33" s="129"/>
      <c r="R33" s="129"/>
      <c r="S33" s="129" t="s">
        <v>149</v>
      </c>
    </row>
    <row r="34" spans="1:19" x14ac:dyDescent="0.55000000000000004">
      <c r="A34" s="14"/>
      <c r="B34" s="82"/>
      <c r="C34" s="13"/>
      <c r="D34" s="13"/>
      <c r="E34" s="13"/>
      <c r="F34" s="13"/>
      <c r="G34" s="111"/>
      <c r="H34" s="13"/>
      <c r="I34" s="13"/>
      <c r="J34" s="13"/>
      <c r="K34" s="14"/>
      <c r="L34" s="14"/>
      <c r="M34" s="14"/>
      <c r="N34" s="67"/>
      <c r="O34" s="13"/>
      <c r="P34" s="13"/>
      <c r="Q34" s="14"/>
      <c r="R34" s="14"/>
      <c r="S34" s="104"/>
    </row>
    <row r="35" spans="1:19" x14ac:dyDescent="0.55000000000000004">
      <c r="A35" s="20"/>
      <c r="B35" s="82"/>
      <c r="C35" s="14"/>
      <c r="D35" s="13"/>
      <c r="E35" s="13"/>
      <c r="F35" s="13"/>
      <c r="G35" s="111"/>
      <c r="H35" s="41"/>
      <c r="I35" s="13"/>
      <c r="J35" s="13"/>
      <c r="K35" s="14"/>
      <c r="L35" s="14"/>
      <c r="M35" s="14"/>
      <c r="N35" s="67"/>
      <c r="O35" s="13"/>
      <c r="P35" s="13"/>
      <c r="Q35" s="14"/>
      <c r="R35" s="14"/>
      <c r="S35" s="14"/>
    </row>
    <row r="36" spans="1:19" x14ac:dyDescent="0.55000000000000004">
      <c r="A36" s="14"/>
      <c r="B36" s="42"/>
      <c r="C36" s="14"/>
      <c r="D36" s="13"/>
      <c r="E36" s="13"/>
      <c r="F36" s="41"/>
      <c r="G36" s="111"/>
      <c r="H36" s="13"/>
      <c r="I36" s="13"/>
      <c r="J36" s="13"/>
      <c r="K36" s="14"/>
      <c r="L36" s="14"/>
      <c r="M36" s="13"/>
      <c r="N36" s="13"/>
      <c r="O36" s="13"/>
      <c r="P36" s="13"/>
      <c r="Q36" s="14"/>
      <c r="R36" s="14"/>
      <c r="S36" s="14"/>
    </row>
    <row r="37" spans="1:19" x14ac:dyDescent="0.55000000000000004">
      <c r="A37" s="14"/>
      <c r="B37" s="13"/>
      <c r="C37" s="14"/>
      <c r="D37" s="13"/>
      <c r="E37" s="13"/>
      <c r="F37" s="13"/>
      <c r="G37" s="111"/>
      <c r="H37" s="13"/>
      <c r="I37" s="13"/>
      <c r="J37" s="13"/>
      <c r="K37" s="14"/>
      <c r="L37" s="14"/>
      <c r="M37" s="14"/>
      <c r="N37" s="13"/>
      <c r="O37" s="13"/>
      <c r="P37" s="14"/>
      <c r="Q37" s="14"/>
      <c r="R37" s="14"/>
      <c r="S37" s="14"/>
    </row>
    <row r="38" spans="1:19" x14ac:dyDescent="0.55000000000000004">
      <c r="A38" s="14"/>
      <c r="B38" s="14"/>
      <c r="C38" s="14"/>
      <c r="D38" s="13"/>
      <c r="E38" s="13"/>
      <c r="F38" s="13"/>
      <c r="G38" s="111"/>
      <c r="H38" s="13"/>
      <c r="I38" s="13"/>
      <c r="J38" s="13"/>
      <c r="K38" s="14"/>
      <c r="L38" s="14"/>
      <c r="M38" s="13"/>
      <c r="N38" s="13"/>
      <c r="O38" s="13"/>
      <c r="P38" s="13"/>
      <c r="Q38" s="13"/>
      <c r="R38" s="14"/>
      <c r="S38" s="14"/>
    </row>
    <row r="39" spans="1:19" x14ac:dyDescent="0.55000000000000004">
      <c r="A39" s="12"/>
      <c r="B39" s="87"/>
      <c r="C39" s="14"/>
      <c r="D39" s="13"/>
      <c r="E39" s="13"/>
      <c r="F39" s="13"/>
      <c r="G39" s="111"/>
      <c r="H39" s="13"/>
      <c r="I39" s="13"/>
      <c r="J39" s="13"/>
      <c r="K39" s="14"/>
      <c r="L39" s="13"/>
      <c r="M39" s="14"/>
      <c r="N39" s="67"/>
      <c r="O39" s="13"/>
      <c r="P39" s="13"/>
      <c r="Q39" s="14"/>
      <c r="R39" s="14"/>
      <c r="S39" s="14"/>
    </row>
    <row r="40" spans="1:19" x14ac:dyDescent="0.55000000000000004">
      <c r="A40" s="14"/>
      <c r="B40" s="14"/>
      <c r="C40" s="14"/>
      <c r="D40" s="13"/>
      <c r="E40" s="13"/>
      <c r="F40" s="88"/>
      <c r="G40" s="111"/>
      <c r="H40" s="13"/>
      <c r="I40" s="13"/>
      <c r="J40" s="13"/>
      <c r="K40" s="14"/>
      <c r="L40" s="14"/>
      <c r="M40" s="14"/>
      <c r="N40" s="13"/>
      <c r="O40" s="13"/>
      <c r="P40" s="13"/>
      <c r="Q40" s="14"/>
      <c r="R40" s="14"/>
      <c r="S40" s="14"/>
    </row>
    <row r="41" spans="1:19" x14ac:dyDescent="0.55000000000000004">
      <c r="A41" s="13"/>
      <c r="B41" s="82"/>
      <c r="C41" s="13"/>
      <c r="D41" s="13"/>
      <c r="E41" s="13"/>
      <c r="F41" s="13"/>
      <c r="G41" s="111"/>
      <c r="H41" s="13"/>
      <c r="I41" s="13"/>
      <c r="J41" s="13"/>
      <c r="K41" s="14"/>
      <c r="L41" s="13"/>
      <c r="M41" s="14"/>
      <c r="N41" s="67"/>
      <c r="O41" s="13"/>
      <c r="P41" s="13"/>
      <c r="Q41" s="14"/>
      <c r="R41" s="14"/>
      <c r="S41" s="14"/>
    </row>
    <row r="42" spans="1:19" x14ac:dyDescent="0.55000000000000004">
      <c r="A42" s="14"/>
      <c r="B42" s="13"/>
      <c r="C42" s="13"/>
      <c r="D42" s="13"/>
      <c r="E42" s="13"/>
      <c r="F42" s="13"/>
      <c r="G42" s="111"/>
      <c r="H42" s="13"/>
      <c r="I42" s="13"/>
      <c r="J42" s="13"/>
      <c r="K42" s="105"/>
      <c r="L42" s="13"/>
      <c r="M42" s="13"/>
      <c r="N42" s="105"/>
      <c r="O42" s="13"/>
      <c r="P42" s="13"/>
      <c r="Q42" s="14"/>
      <c r="R42" s="14"/>
      <c r="S42" s="106"/>
    </row>
    <row r="43" spans="1:19" x14ac:dyDescent="0.55000000000000004">
      <c r="A43" s="14"/>
      <c r="B43" s="42"/>
      <c r="C43" s="14"/>
      <c r="D43" s="13"/>
      <c r="E43" s="13"/>
      <c r="F43" s="41"/>
      <c r="G43" s="111"/>
      <c r="H43" s="13"/>
      <c r="I43" s="13"/>
      <c r="J43" s="13"/>
      <c r="K43" s="14"/>
      <c r="L43" s="14"/>
      <c r="M43" s="13"/>
      <c r="N43" s="13"/>
      <c r="O43" s="13"/>
      <c r="P43" s="13"/>
      <c r="Q43" s="14"/>
      <c r="R43" s="14"/>
      <c r="S43" s="14"/>
    </row>
    <row r="44" spans="1:19" x14ac:dyDescent="0.55000000000000004">
      <c r="A44" s="14"/>
      <c r="B44" s="42"/>
      <c r="C44" s="14"/>
      <c r="D44" s="13"/>
      <c r="E44" s="13"/>
      <c r="F44" s="41"/>
      <c r="G44" s="111"/>
      <c r="H44" s="13"/>
      <c r="I44" s="13"/>
      <c r="J44" s="13"/>
      <c r="K44" s="14"/>
      <c r="L44" s="14"/>
      <c r="M44" s="13"/>
      <c r="N44" s="13"/>
      <c r="O44" s="13"/>
      <c r="P44" s="13"/>
      <c r="Q44" s="14"/>
      <c r="R44" s="14"/>
      <c r="S44" s="14"/>
    </row>
    <row r="45" spans="1:19" x14ac:dyDescent="0.55000000000000004">
      <c r="A45" s="14"/>
      <c r="B45" s="42"/>
      <c r="C45" s="14"/>
      <c r="D45" s="13"/>
      <c r="E45" s="13"/>
      <c r="F45" s="41"/>
      <c r="G45" s="111"/>
      <c r="H45" s="13"/>
      <c r="I45" s="13"/>
      <c r="J45" s="13"/>
      <c r="K45" s="14"/>
      <c r="L45" s="14"/>
      <c r="M45" s="13"/>
      <c r="N45" s="13"/>
      <c r="O45" s="13"/>
      <c r="P45" s="13"/>
      <c r="Q45" s="14"/>
      <c r="R45" s="14"/>
      <c r="S45" s="14"/>
    </row>
    <row r="46" spans="1:19" x14ac:dyDescent="0.55000000000000004">
      <c r="A46" s="14"/>
      <c r="B46" s="42"/>
      <c r="C46" s="14"/>
      <c r="D46" s="13"/>
      <c r="E46" s="13"/>
      <c r="F46" s="41"/>
      <c r="G46" s="111"/>
      <c r="H46" s="13"/>
      <c r="I46" s="13"/>
      <c r="J46" s="13"/>
      <c r="K46" s="14"/>
      <c r="L46" s="14"/>
      <c r="M46" s="13"/>
      <c r="N46" s="13"/>
      <c r="O46" s="13"/>
      <c r="P46" s="13"/>
      <c r="Q46" s="14"/>
      <c r="R46" s="14"/>
      <c r="S46" s="14"/>
    </row>
    <row r="47" spans="1:19" x14ac:dyDescent="0.55000000000000004">
      <c r="A47" s="14"/>
      <c r="B47" s="42"/>
      <c r="C47" s="14"/>
      <c r="D47" s="13"/>
      <c r="E47" s="13"/>
      <c r="F47" s="41"/>
      <c r="G47" s="111"/>
      <c r="H47" s="13"/>
      <c r="I47" s="13"/>
      <c r="J47" s="13"/>
      <c r="K47" s="14"/>
      <c r="L47" s="14"/>
      <c r="M47" s="13"/>
      <c r="N47" s="13"/>
      <c r="O47" s="13"/>
      <c r="P47" s="13"/>
      <c r="Q47" s="14"/>
      <c r="R47" s="14"/>
      <c r="S47" s="14"/>
    </row>
    <row r="48" spans="1:19" x14ac:dyDescent="0.55000000000000004">
      <c r="A48" s="14"/>
      <c r="B48" s="42"/>
      <c r="C48" s="14"/>
      <c r="D48" s="13"/>
      <c r="E48" s="13"/>
      <c r="F48" s="41"/>
      <c r="G48" s="111"/>
      <c r="H48" s="13"/>
      <c r="I48" s="13"/>
      <c r="J48" s="13"/>
      <c r="K48" s="14"/>
      <c r="L48" s="14"/>
      <c r="M48" s="13"/>
      <c r="N48" s="13"/>
      <c r="O48" s="13"/>
      <c r="P48" s="13"/>
      <c r="Q48" s="14"/>
      <c r="R48" s="14"/>
      <c r="S48" s="14"/>
    </row>
    <row r="49" spans="1:19" x14ac:dyDescent="0.55000000000000004">
      <c r="A49" s="14"/>
      <c r="B49" s="42"/>
      <c r="C49" s="14"/>
      <c r="D49" s="13"/>
      <c r="E49" s="13"/>
      <c r="F49" s="41"/>
      <c r="G49" s="111"/>
      <c r="H49" s="13"/>
      <c r="I49" s="13"/>
      <c r="J49" s="13"/>
      <c r="K49" s="14"/>
      <c r="L49" s="14"/>
      <c r="M49" s="13"/>
      <c r="N49" s="13"/>
      <c r="O49" s="13"/>
      <c r="P49" s="13"/>
      <c r="Q49" s="14"/>
      <c r="R49" s="14"/>
      <c r="S49" s="14"/>
    </row>
    <row r="50" spans="1:19" x14ac:dyDescent="0.55000000000000004">
      <c r="A50" s="14"/>
      <c r="B50" s="42"/>
      <c r="C50" s="14"/>
      <c r="D50" s="13"/>
      <c r="E50" s="13"/>
      <c r="F50" s="41"/>
      <c r="G50" s="111"/>
      <c r="H50" s="13"/>
      <c r="I50" s="13"/>
      <c r="J50" s="13"/>
      <c r="K50" s="14"/>
      <c r="L50" s="14"/>
      <c r="M50" s="13"/>
      <c r="N50" s="13"/>
      <c r="O50" s="13"/>
      <c r="P50" s="13"/>
      <c r="Q50" s="14"/>
      <c r="R50" s="14"/>
      <c r="S50" s="14"/>
    </row>
    <row r="51" spans="1:19" x14ac:dyDescent="0.55000000000000004">
      <c r="A51" s="14"/>
      <c r="B51" s="42"/>
      <c r="C51" s="14"/>
      <c r="D51" s="13"/>
      <c r="E51" s="13"/>
      <c r="F51" s="41"/>
      <c r="G51" s="111"/>
      <c r="H51" s="13"/>
      <c r="I51" s="13"/>
      <c r="J51" s="13"/>
      <c r="K51" s="14"/>
      <c r="L51" s="14"/>
      <c r="M51" s="13"/>
      <c r="N51" s="13"/>
      <c r="O51" s="13"/>
      <c r="P51" s="13"/>
      <c r="Q51" s="14"/>
      <c r="R51" s="14"/>
      <c r="S51" s="14"/>
    </row>
    <row r="52" spans="1:19" x14ac:dyDescent="0.55000000000000004">
      <c r="A52" s="14"/>
      <c r="B52" s="42"/>
      <c r="C52" s="14"/>
      <c r="D52" s="13"/>
      <c r="E52" s="13"/>
      <c r="F52" s="41"/>
      <c r="G52" s="111"/>
      <c r="H52" s="13"/>
      <c r="I52" s="13"/>
      <c r="J52" s="13"/>
      <c r="K52" s="14"/>
      <c r="L52" s="14"/>
      <c r="M52" s="13"/>
      <c r="N52" s="13"/>
      <c r="O52" s="13"/>
      <c r="P52" s="13"/>
      <c r="Q52" s="14"/>
      <c r="R52" s="14"/>
      <c r="S52" s="14"/>
    </row>
    <row r="53" spans="1:19" x14ac:dyDescent="0.55000000000000004">
      <c r="A53" s="14"/>
      <c r="B53" s="42"/>
      <c r="C53" s="14"/>
      <c r="D53" s="13"/>
      <c r="E53" s="13"/>
      <c r="F53" s="41"/>
      <c r="G53" s="111"/>
      <c r="H53" s="13"/>
      <c r="I53" s="13"/>
      <c r="J53" s="13"/>
      <c r="K53" s="14"/>
      <c r="L53" s="14"/>
      <c r="M53" s="13"/>
      <c r="N53" s="13"/>
      <c r="O53" s="13"/>
      <c r="P53" s="13"/>
      <c r="Q53" s="14"/>
      <c r="R53" s="14"/>
      <c r="S53" s="14"/>
    </row>
    <row r="54" spans="1:19" x14ac:dyDescent="0.55000000000000004">
      <c r="A54" s="12"/>
      <c r="B54" s="13"/>
      <c r="C54" s="13"/>
      <c r="D54" s="13"/>
      <c r="E54" s="13"/>
      <c r="F54" s="13"/>
      <c r="G54" s="1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</row>
    <row r="55" spans="1:19" x14ac:dyDescent="0.55000000000000004">
      <c r="A55" s="12"/>
      <c r="B55" s="13"/>
      <c r="C55" s="13"/>
      <c r="D55" s="13"/>
      <c r="E55" s="13"/>
      <c r="F55" s="13"/>
      <c r="G55" s="1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</row>
    <row r="56" spans="1:19" x14ac:dyDescent="0.55000000000000004">
      <c r="A56" s="12"/>
      <c r="B56" s="13"/>
      <c r="C56" s="13"/>
      <c r="D56" s="13"/>
      <c r="E56" s="13"/>
      <c r="F56" s="13"/>
      <c r="G56" s="1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</row>
    <row r="57" spans="1:19" x14ac:dyDescent="0.55000000000000004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</row>
    <row r="58" spans="1:19" x14ac:dyDescent="0.55000000000000004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/>
    </row>
    <row r="59" spans="1:19" x14ac:dyDescent="0.55000000000000004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</row>
    <row r="60" spans="1:19" x14ac:dyDescent="0.55000000000000004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</row>
    <row r="61" spans="1:19" x14ac:dyDescent="0.55000000000000004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</row>
    <row r="62" spans="1:19" x14ac:dyDescent="0.55000000000000004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</row>
    <row r="63" spans="1:19" x14ac:dyDescent="0.55000000000000004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/>
    </row>
    <row r="64" spans="1:19" x14ac:dyDescent="0.55000000000000004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/>
    </row>
    <row r="65" spans="1:20" x14ac:dyDescent="0.55000000000000004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</row>
    <row r="66" spans="1:20" x14ac:dyDescent="0.55000000000000004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/>
    </row>
    <row r="67" spans="1:20" x14ac:dyDescent="0.55000000000000004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</row>
    <row r="68" spans="1:20" x14ac:dyDescent="0.55000000000000004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/>
    </row>
    <row r="69" spans="1:20" x14ac:dyDescent="0.55000000000000004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</row>
    <row r="70" spans="1:20" x14ac:dyDescent="0.55000000000000004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/>
    </row>
    <row r="71" spans="1:20" x14ac:dyDescent="0.55000000000000004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/>
    </row>
    <row r="72" spans="1:20" x14ac:dyDescent="0.55000000000000004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/>
      <c r="T72" s="3"/>
    </row>
    <row r="73" spans="1:20" x14ac:dyDescent="0.55000000000000004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/>
      <c r="T73" s="3"/>
    </row>
    <row r="74" spans="1:20" x14ac:dyDescent="0.55000000000000004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/>
      <c r="T74" s="3"/>
    </row>
    <row r="75" spans="1:20" x14ac:dyDescent="0.55000000000000004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4"/>
      <c r="T75" s="3"/>
    </row>
    <row r="76" spans="1:20" x14ac:dyDescent="0.55000000000000004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  <c r="T76" s="3"/>
    </row>
    <row r="77" spans="1:20" x14ac:dyDescent="0.55000000000000004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  <c r="T77" s="3"/>
    </row>
    <row r="78" spans="1:20" x14ac:dyDescent="0.55000000000000004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/>
    </row>
    <row r="79" spans="1:20" x14ac:dyDescent="0.55000000000000004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</row>
    <row r="80" spans="1:20" x14ac:dyDescent="0.55000000000000004">
      <c r="A80" s="14"/>
      <c r="B80" s="14"/>
      <c r="C80" s="13"/>
      <c r="D80" s="13"/>
      <c r="E80" s="13"/>
      <c r="F80" s="14"/>
      <c r="G80" s="14"/>
      <c r="H80" s="43"/>
      <c r="I80" s="13"/>
      <c r="J80" s="13"/>
      <c r="K80" s="14"/>
      <c r="L80" s="14"/>
      <c r="M80" s="14"/>
      <c r="N80" s="13"/>
      <c r="O80" s="13"/>
      <c r="P80" s="14"/>
      <c r="Q80" s="14"/>
      <c r="R80" s="14"/>
      <c r="S80" s="13"/>
    </row>
    <row r="81" spans="1:19" x14ac:dyDescent="0.55000000000000004">
      <c r="A81" s="14"/>
      <c r="B81" s="14"/>
      <c r="C81" s="13"/>
      <c r="D81" s="13"/>
      <c r="E81" s="13"/>
      <c r="F81" s="14"/>
      <c r="G81" s="14"/>
      <c r="H81" s="13"/>
      <c r="I81" s="13"/>
      <c r="J81" s="13"/>
      <c r="K81" s="14"/>
      <c r="L81" s="14"/>
      <c r="M81" s="14"/>
      <c r="N81" s="13"/>
      <c r="O81" s="13"/>
      <c r="P81" s="14"/>
      <c r="Q81" s="14"/>
      <c r="R81" s="14"/>
      <c r="S81" s="13"/>
    </row>
    <row r="82" spans="1:19" x14ac:dyDescent="0.55000000000000004">
      <c r="A82" s="14"/>
      <c r="B82" s="14"/>
      <c r="C82" s="14"/>
      <c r="D82" s="13"/>
      <c r="E82" s="13"/>
      <c r="F82" s="13"/>
      <c r="G82" s="14"/>
      <c r="H82" s="44"/>
      <c r="I82" s="13"/>
      <c r="J82" s="14"/>
      <c r="K82" s="14"/>
      <c r="L82" s="14"/>
      <c r="M82" s="14"/>
      <c r="N82" s="13"/>
      <c r="O82" s="13"/>
      <c r="P82" s="13"/>
      <c r="Q82" s="14"/>
      <c r="R82" s="14"/>
      <c r="S82" s="14"/>
    </row>
    <row r="83" spans="1:19" x14ac:dyDescent="0.55000000000000004">
      <c r="A83" s="14"/>
      <c r="B83" s="13"/>
      <c r="C83" s="13"/>
      <c r="D83" s="13"/>
      <c r="E83" s="13"/>
      <c r="F83" s="13"/>
      <c r="G83" s="14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</row>
    <row r="84" spans="1:19" x14ac:dyDescent="0.55000000000000004">
      <c r="A84" s="14"/>
      <c r="B84" s="14"/>
      <c r="C84" s="14"/>
      <c r="D84" s="14"/>
      <c r="E84" s="13"/>
      <c r="F84" s="14"/>
      <c r="G84" s="14"/>
      <c r="H84" s="13"/>
      <c r="I84" s="13"/>
      <c r="J84" s="14"/>
      <c r="K84" s="14"/>
      <c r="L84" s="14"/>
      <c r="M84" s="14"/>
      <c r="N84" s="13"/>
      <c r="O84" s="13"/>
      <c r="P84" s="13"/>
      <c r="Q84" s="14"/>
      <c r="R84" s="14"/>
      <c r="S84" s="14"/>
    </row>
    <row r="85" spans="1:19" x14ac:dyDescent="0.55000000000000004">
      <c r="A85" s="14"/>
      <c r="B85" s="14"/>
      <c r="C85" s="14"/>
      <c r="D85" s="14"/>
      <c r="E85" s="13"/>
      <c r="F85" s="14"/>
      <c r="G85" s="14"/>
      <c r="H85" s="13"/>
      <c r="I85" s="13"/>
      <c r="J85" s="14"/>
      <c r="K85" s="14"/>
      <c r="L85" s="14"/>
      <c r="M85" s="14"/>
      <c r="N85" s="13"/>
      <c r="O85" s="13"/>
      <c r="P85" s="13"/>
      <c r="Q85" s="14"/>
      <c r="R85" s="14"/>
      <c r="S85" s="14"/>
    </row>
    <row r="86" spans="1:19" x14ac:dyDescent="0.55000000000000004">
      <c r="A86" s="14"/>
      <c r="B86" s="14"/>
      <c r="C86" s="14"/>
      <c r="D86" s="14"/>
      <c r="E86" s="13"/>
      <c r="F86" s="14"/>
      <c r="G86" s="14"/>
      <c r="H86" s="13"/>
      <c r="I86" s="13"/>
      <c r="J86" s="14"/>
      <c r="K86" s="14"/>
      <c r="L86" s="14"/>
      <c r="M86" s="14"/>
      <c r="N86" s="13"/>
      <c r="O86" s="13"/>
      <c r="P86" s="14"/>
      <c r="Q86" s="14"/>
      <c r="R86" s="14"/>
      <c r="S86" s="14"/>
    </row>
    <row r="87" spans="1:19" x14ac:dyDescent="0.55000000000000004">
      <c r="A87" s="14"/>
      <c r="B87" s="14"/>
      <c r="C87" s="14"/>
      <c r="D87" s="14"/>
      <c r="E87" s="13"/>
      <c r="F87" s="14"/>
      <c r="G87" s="14"/>
      <c r="H87" s="13"/>
      <c r="I87" s="13"/>
      <c r="J87" s="14"/>
      <c r="K87" s="14"/>
      <c r="L87" s="14"/>
      <c r="M87" s="14"/>
      <c r="N87" s="13"/>
      <c r="O87" s="13"/>
      <c r="P87" s="14"/>
      <c r="Q87" s="14"/>
      <c r="R87" s="14"/>
      <c r="S87" s="14"/>
    </row>
    <row r="88" spans="1:19" x14ac:dyDescent="0.55000000000000004">
      <c r="A88" s="14"/>
      <c r="B88" s="14"/>
      <c r="C88" s="14"/>
      <c r="D88" s="14"/>
      <c r="E88" s="13"/>
      <c r="F88" s="14"/>
      <c r="G88" s="14"/>
      <c r="H88" s="13"/>
      <c r="I88" s="13"/>
      <c r="J88" s="14"/>
      <c r="K88" s="14"/>
      <c r="L88" s="14"/>
      <c r="M88" s="14"/>
      <c r="N88" s="13"/>
      <c r="O88" s="13"/>
      <c r="P88" s="14"/>
      <c r="Q88" s="14"/>
      <c r="R88" s="14"/>
      <c r="S88" s="14"/>
    </row>
    <row r="89" spans="1:19" x14ac:dyDescent="0.55000000000000004">
      <c r="A89" s="14"/>
      <c r="B89" s="14"/>
      <c r="C89" s="14"/>
      <c r="D89" s="14"/>
      <c r="E89" s="13"/>
      <c r="F89" s="14"/>
      <c r="G89" s="14"/>
      <c r="H89" s="13"/>
      <c r="I89" s="13"/>
      <c r="J89" s="14"/>
      <c r="K89" s="14"/>
      <c r="L89" s="14"/>
      <c r="M89" s="14"/>
      <c r="N89" s="13"/>
      <c r="O89" s="13"/>
      <c r="P89" s="14"/>
      <c r="Q89" s="14"/>
      <c r="R89" s="14"/>
      <c r="S89" s="14"/>
    </row>
    <row r="90" spans="1:19" x14ac:dyDescent="0.55000000000000004">
      <c r="A90" s="14"/>
      <c r="B90" s="14"/>
      <c r="C90" s="14"/>
      <c r="D90" s="14"/>
      <c r="E90" s="13"/>
      <c r="F90" s="14"/>
      <c r="G90" s="14"/>
      <c r="H90" s="13"/>
      <c r="I90" s="13"/>
      <c r="J90" s="14"/>
      <c r="K90" s="14"/>
      <c r="L90" s="14"/>
      <c r="M90" s="14"/>
      <c r="N90" s="13"/>
      <c r="O90" s="13"/>
      <c r="P90" s="14"/>
      <c r="Q90" s="14"/>
      <c r="R90" s="14"/>
      <c r="S90" s="14"/>
    </row>
    <row r="91" spans="1:19" x14ac:dyDescent="0.55000000000000004">
      <c r="A91" s="14"/>
      <c r="B91" s="14"/>
      <c r="C91" s="14"/>
      <c r="D91" s="14"/>
      <c r="E91" s="13"/>
      <c r="F91" s="14"/>
      <c r="G91" s="14"/>
      <c r="H91" s="13"/>
      <c r="I91" s="13"/>
      <c r="J91" s="14"/>
      <c r="K91" s="14"/>
      <c r="L91" s="14"/>
      <c r="M91" s="14"/>
      <c r="N91" s="13"/>
      <c r="O91" s="13"/>
      <c r="P91" s="14"/>
      <c r="Q91" s="14"/>
      <c r="R91" s="14"/>
      <c r="S91" s="14"/>
    </row>
    <row r="92" spans="1:19" x14ac:dyDescent="0.55000000000000004">
      <c r="A92" s="14"/>
      <c r="B92" s="14"/>
      <c r="C92" s="14"/>
      <c r="D92" s="14"/>
      <c r="E92" s="13"/>
      <c r="F92" s="14"/>
      <c r="G92" s="14"/>
      <c r="H92" s="13"/>
      <c r="I92" s="13"/>
      <c r="J92" s="14"/>
      <c r="K92" s="14"/>
      <c r="L92" s="14"/>
      <c r="M92" s="14"/>
      <c r="N92" s="13"/>
      <c r="O92" s="13"/>
      <c r="P92" s="14"/>
      <c r="Q92" s="14"/>
      <c r="R92" s="14"/>
      <c r="S92" s="14"/>
    </row>
    <row r="93" spans="1:19" x14ac:dyDescent="0.55000000000000004">
      <c r="A93" s="14"/>
      <c r="B93" s="14"/>
      <c r="C93" s="14"/>
      <c r="D93" s="14"/>
      <c r="E93" s="13"/>
      <c r="F93" s="14"/>
      <c r="G93" s="14"/>
      <c r="H93" s="13"/>
      <c r="I93" s="13"/>
      <c r="J93" s="14"/>
      <c r="K93" s="14"/>
      <c r="L93" s="14"/>
      <c r="M93" s="14"/>
      <c r="N93" s="13"/>
      <c r="O93" s="13"/>
      <c r="P93" s="14"/>
      <c r="Q93" s="14"/>
      <c r="R93" s="14"/>
      <c r="S93" s="14"/>
    </row>
    <row r="94" spans="1:19" x14ac:dyDescent="0.55000000000000004">
      <c r="A94" s="14"/>
      <c r="B94" s="14"/>
      <c r="C94" s="14"/>
      <c r="D94" s="14"/>
      <c r="E94" s="13"/>
      <c r="F94" s="14"/>
      <c r="G94" s="14"/>
      <c r="H94" s="13"/>
      <c r="I94" s="13"/>
      <c r="J94" s="14"/>
      <c r="K94" s="14"/>
      <c r="L94" s="14"/>
      <c r="M94" s="14"/>
      <c r="N94" s="13"/>
      <c r="O94" s="13"/>
      <c r="P94" s="14"/>
      <c r="Q94" s="14"/>
      <c r="R94" s="14"/>
      <c r="S94" s="14"/>
    </row>
    <row r="95" spans="1:19" x14ac:dyDescent="0.55000000000000004">
      <c r="A95" s="14"/>
      <c r="B95" s="14"/>
      <c r="C95" s="14"/>
      <c r="D95" s="14"/>
      <c r="E95" s="13"/>
      <c r="F95" s="14"/>
      <c r="G95" s="14"/>
      <c r="H95" s="13"/>
      <c r="I95" s="13"/>
      <c r="J95" s="14"/>
      <c r="K95" s="14"/>
      <c r="L95" s="14"/>
      <c r="M95" s="14"/>
      <c r="N95" s="13"/>
      <c r="O95" s="13"/>
      <c r="P95" s="14"/>
      <c r="Q95" s="14"/>
      <c r="R95" s="14"/>
      <c r="S95" s="14"/>
    </row>
    <row r="96" spans="1:19" x14ac:dyDescent="0.55000000000000004">
      <c r="A96" s="14"/>
      <c r="B96" s="14"/>
      <c r="C96" s="14"/>
      <c r="D96" s="14"/>
      <c r="E96" s="13"/>
      <c r="F96" s="14"/>
      <c r="G96" s="14"/>
      <c r="H96" s="13"/>
      <c r="I96" s="13"/>
      <c r="J96" s="14"/>
      <c r="K96" s="14"/>
      <c r="L96" s="14"/>
      <c r="M96" s="14"/>
      <c r="N96" s="13"/>
      <c r="O96" s="13"/>
      <c r="P96" s="14"/>
      <c r="Q96" s="14"/>
      <c r="R96" s="14"/>
      <c r="S96" s="14"/>
    </row>
    <row r="97" spans="1:19" x14ac:dyDescent="0.55000000000000004">
      <c r="A97" s="14"/>
      <c r="B97" s="14"/>
      <c r="C97" s="14"/>
      <c r="D97" s="14"/>
      <c r="E97" s="13"/>
      <c r="F97" s="14"/>
      <c r="G97" s="14"/>
      <c r="H97" s="13"/>
      <c r="I97" s="13"/>
      <c r="J97" s="14"/>
      <c r="K97" s="14"/>
      <c r="L97" s="14"/>
      <c r="M97" s="14"/>
      <c r="N97" s="13"/>
      <c r="O97" s="13"/>
      <c r="P97" s="14"/>
      <c r="Q97" s="14"/>
      <c r="R97" s="14"/>
      <c r="S97" s="14"/>
    </row>
    <row r="98" spans="1:19" x14ac:dyDescent="0.55000000000000004">
      <c r="A98" s="14"/>
      <c r="B98" s="14"/>
      <c r="C98" s="14"/>
      <c r="D98" s="14"/>
      <c r="E98" s="13"/>
      <c r="F98" s="14"/>
      <c r="G98" s="14"/>
      <c r="H98" s="13"/>
      <c r="I98" s="13"/>
      <c r="J98" s="14"/>
      <c r="K98" s="14"/>
      <c r="L98" s="14"/>
      <c r="M98" s="14"/>
      <c r="N98" s="13"/>
      <c r="O98" s="13"/>
      <c r="P98" s="14"/>
      <c r="Q98" s="14"/>
      <c r="R98" s="14"/>
      <c r="S98" s="14"/>
    </row>
    <row r="99" spans="1:19" x14ac:dyDescent="0.55000000000000004">
      <c r="A99" s="14"/>
      <c r="B99" s="14"/>
      <c r="C99" s="14"/>
      <c r="D99" s="14"/>
      <c r="E99" s="13"/>
      <c r="F99" s="14"/>
      <c r="G99" s="14"/>
      <c r="H99" s="13"/>
      <c r="I99" s="13"/>
      <c r="J99" s="14"/>
      <c r="K99" s="14"/>
      <c r="L99" s="14"/>
      <c r="M99" s="14"/>
      <c r="N99" s="13"/>
      <c r="O99" s="13"/>
      <c r="P99" s="14"/>
      <c r="Q99" s="14"/>
      <c r="R99" s="14"/>
      <c r="S99" s="14"/>
    </row>
    <row r="100" spans="1:19" x14ac:dyDescent="0.55000000000000004">
      <c r="A100" s="14"/>
      <c r="B100" s="14"/>
      <c r="C100" s="14"/>
      <c r="D100" s="14"/>
      <c r="E100" s="13"/>
      <c r="F100" s="14"/>
      <c r="G100" s="14"/>
      <c r="H100" s="14"/>
      <c r="I100" s="13"/>
      <c r="J100" s="14"/>
      <c r="K100" s="14"/>
      <c r="L100" s="14"/>
      <c r="M100" s="14"/>
      <c r="N100" s="13"/>
      <c r="O100" s="13"/>
      <c r="P100" s="14"/>
      <c r="Q100" s="14"/>
      <c r="R100" s="14"/>
      <c r="S100" s="14"/>
    </row>
    <row r="101" spans="1:19" x14ac:dyDescent="0.55000000000000004">
      <c r="A101" s="14"/>
      <c r="B101" s="14"/>
      <c r="C101" s="14"/>
      <c r="D101" s="14"/>
      <c r="E101" s="13"/>
      <c r="F101" s="14"/>
      <c r="G101" s="14"/>
      <c r="H101" s="14"/>
      <c r="I101" s="13"/>
      <c r="J101" s="14"/>
      <c r="K101" s="14"/>
      <c r="L101" s="14"/>
      <c r="M101" s="14"/>
      <c r="N101" s="13"/>
      <c r="O101" s="13"/>
      <c r="P101" s="14"/>
      <c r="Q101" s="14"/>
      <c r="R101" s="14"/>
      <c r="S101" s="14"/>
    </row>
    <row r="102" spans="1:19" x14ac:dyDescent="0.55000000000000004">
      <c r="A102" s="14"/>
      <c r="B102" s="14"/>
      <c r="C102" s="14"/>
      <c r="D102" s="14"/>
      <c r="E102" s="13"/>
      <c r="F102" s="14"/>
      <c r="G102" s="14"/>
      <c r="H102" s="14"/>
      <c r="I102" s="13"/>
      <c r="J102" s="14"/>
      <c r="K102" s="14"/>
      <c r="L102" s="14"/>
      <c r="M102" s="14"/>
      <c r="N102" s="13"/>
      <c r="O102" s="13"/>
      <c r="P102" s="14"/>
      <c r="Q102" s="14"/>
      <c r="R102" s="14"/>
      <c r="S102" s="14"/>
    </row>
    <row r="103" spans="1:19" x14ac:dyDescent="0.55000000000000004">
      <c r="A103" s="14"/>
      <c r="B103" s="14"/>
      <c r="C103" s="14"/>
      <c r="D103" s="14"/>
      <c r="E103" s="13"/>
      <c r="F103" s="14"/>
      <c r="G103" s="14"/>
      <c r="H103" s="14"/>
      <c r="I103" s="13"/>
      <c r="J103" s="14"/>
      <c r="K103" s="14"/>
      <c r="L103" s="14"/>
      <c r="M103" s="14"/>
      <c r="N103" s="13"/>
      <c r="O103" s="13"/>
      <c r="P103" s="14"/>
      <c r="Q103" s="14"/>
      <c r="R103" s="14"/>
      <c r="S103" s="14"/>
    </row>
    <row r="104" spans="1:19" x14ac:dyDescent="0.55000000000000004">
      <c r="A104" s="14"/>
      <c r="B104" s="14"/>
      <c r="C104" s="14"/>
      <c r="D104" s="14"/>
      <c r="E104" s="13"/>
      <c r="F104" s="14"/>
      <c r="G104" s="14"/>
      <c r="H104" s="14"/>
      <c r="I104" s="13"/>
      <c r="J104" s="14"/>
      <c r="K104" s="14"/>
      <c r="L104" s="14"/>
      <c r="M104" s="14"/>
      <c r="N104" s="13"/>
      <c r="O104" s="13"/>
      <c r="P104" s="14"/>
      <c r="Q104" s="14"/>
      <c r="R104" s="14"/>
      <c r="S104" s="14"/>
    </row>
    <row r="105" spans="1:19" x14ac:dyDescent="0.55000000000000004">
      <c r="A105" s="14"/>
      <c r="B105" s="14"/>
      <c r="C105" s="14"/>
      <c r="D105" s="14"/>
      <c r="E105" s="13"/>
      <c r="F105" s="14"/>
      <c r="G105" s="14"/>
      <c r="H105" s="14"/>
      <c r="I105" s="13"/>
      <c r="J105" s="14"/>
      <c r="K105" s="14"/>
      <c r="L105" s="14"/>
      <c r="M105" s="14"/>
      <c r="N105" s="13"/>
      <c r="O105" s="13"/>
      <c r="P105" s="14"/>
      <c r="Q105" s="14"/>
      <c r="R105" s="14"/>
      <c r="S105" s="14"/>
    </row>
    <row r="106" spans="1:19" x14ac:dyDescent="0.55000000000000004">
      <c r="A106" s="14"/>
      <c r="B106" s="14"/>
      <c r="C106" s="14"/>
      <c r="D106" s="14"/>
      <c r="E106" s="13"/>
      <c r="F106" s="14"/>
      <c r="G106" s="14"/>
      <c r="H106" s="14"/>
      <c r="I106" s="13"/>
      <c r="J106" s="14"/>
      <c r="K106" s="14"/>
      <c r="L106" s="14"/>
      <c r="M106" s="14"/>
      <c r="N106" s="13"/>
      <c r="O106" s="13"/>
      <c r="P106" s="13"/>
      <c r="Q106" s="14"/>
      <c r="R106" s="14"/>
      <c r="S106" s="14"/>
    </row>
    <row r="107" spans="1:19" x14ac:dyDescent="0.55000000000000004">
      <c r="A107" s="14"/>
      <c r="B107" s="14"/>
      <c r="C107" s="14"/>
      <c r="D107" s="14"/>
      <c r="E107" s="13"/>
      <c r="F107" s="14"/>
      <c r="G107" s="14"/>
      <c r="H107" s="14"/>
      <c r="I107" s="13"/>
      <c r="J107" s="14"/>
      <c r="K107" s="14"/>
      <c r="L107" s="14"/>
      <c r="M107" s="14"/>
      <c r="N107" s="13"/>
      <c r="O107" s="13"/>
      <c r="P107" s="13"/>
      <c r="Q107" s="14"/>
      <c r="R107" s="14"/>
      <c r="S107" s="14"/>
    </row>
    <row r="108" spans="1:19" x14ac:dyDescent="0.55000000000000004">
      <c r="A108" s="14"/>
      <c r="B108" s="14"/>
      <c r="C108" s="14"/>
      <c r="D108" s="14"/>
      <c r="E108" s="13"/>
      <c r="F108" s="14"/>
      <c r="G108" s="14"/>
      <c r="H108" s="13"/>
      <c r="I108" s="13"/>
      <c r="J108" s="14"/>
      <c r="K108" s="14"/>
      <c r="L108" s="14"/>
      <c r="M108" s="14"/>
      <c r="N108" s="13"/>
      <c r="O108" s="13"/>
      <c r="P108" s="13"/>
      <c r="Q108" s="14"/>
      <c r="R108" s="14"/>
      <c r="S108" s="14"/>
    </row>
    <row r="109" spans="1:19" x14ac:dyDescent="0.55000000000000004">
      <c r="A109" s="14"/>
      <c r="B109" s="14"/>
      <c r="C109" s="14"/>
      <c r="D109" s="14"/>
      <c r="E109" s="13"/>
      <c r="F109" s="14"/>
      <c r="G109" s="14"/>
      <c r="H109" s="13"/>
      <c r="I109" s="13"/>
      <c r="J109" s="14"/>
      <c r="K109" s="14"/>
      <c r="L109" s="14"/>
      <c r="M109" s="14"/>
      <c r="N109" s="13"/>
      <c r="O109" s="13"/>
      <c r="P109" s="13"/>
      <c r="Q109" s="14"/>
      <c r="R109" s="14"/>
      <c r="S109" s="14"/>
    </row>
    <row r="110" spans="1:19" x14ac:dyDescent="0.55000000000000004">
      <c r="A110" s="14"/>
      <c r="B110" s="14"/>
      <c r="C110" s="14"/>
      <c r="D110" s="14"/>
      <c r="E110" s="13"/>
      <c r="F110" s="14"/>
      <c r="G110" s="14"/>
      <c r="H110" s="13"/>
      <c r="I110" s="13"/>
      <c r="J110" s="14"/>
      <c r="K110" s="14"/>
      <c r="L110" s="14"/>
      <c r="M110" s="14"/>
      <c r="N110" s="13"/>
      <c r="O110" s="13"/>
      <c r="P110" s="13"/>
      <c r="Q110" s="14"/>
      <c r="R110" s="14"/>
      <c r="S110" s="14"/>
    </row>
    <row r="111" spans="1:19" x14ac:dyDescent="0.55000000000000004">
      <c r="A111" s="14"/>
      <c r="B111" s="14"/>
      <c r="C111" s="14"/>
      <c r="D111" s="14"/>
      <c r="E111" s="13"/>
      <c r="F111" s="14"/>
      <c r="G111" s="14"/>
      <c r="H111" s="13"/>
      <c r="I111" s="13"/>
      <c r="J111" s="14"/>
      <c r="K111" s="14"/>
      <c r="L111" s="14"/>
      <c r="M111" s="14"/>
      <c r="N111" s="13"/>
      <c r="O111" s="13"/>
      <c r="P111" s="13"/>
      <c r="Q111" s="14"/>
      <c r="R111" s="14"/>
      <c r="S111" s="14"/>
    </row>
    <row r="112" spans="1:19" x14ac:dyDescent="0.55000000000000004">
      <c r="A112" s="14"/>
      <c r="B112" s="14"/>
      <c r="C112" s="14"/>
      <c r="D112" s="14"/>
      <c r="E112" s="13"/>
      <c r="F112" s="14"/>
      <c r="G112" s="14"/>
      <c r="H112" s="13"/>
      <c r="I112" s="13"/>
      <c r="J112" s="14"/>
      <c r="K112" s="14"/>
      <c r="L112" s="14"/>
      <c r="M112" s="14"/>
      <c r="N112" s="13"/>
      <c r="O112" s="13"/>
      <c r="P112" s="13"/>
      <c r="Q112" s="14"/>
      <c r="R112" s="14"/>
      <c r="S112" s="14"/>
    </row>
    <row r="113" spans="1:19" x14ac:dyDescent="0.55000000000000004">
      <c r="A113" s="14"/>
      <c r="B113" s="14"/>
      <c r="C113" s="14"/>
      <c r="D113" s="14"/>
      <c r="E113" s="13"/>
      <c r="F113" s="14"/>
      <c r="G113" s="14"/>
      <c r="H113" s="13"/>
      <c r="I113" s="13"/>
      <c r="J113" s="14"/>
      <c r="K113" s="14"/>
      <c r="L113" s="14"/>
      <c r="M113" s="14"/>
      <c r="N113" s="13"/>
      <c r="O113" s="13"/>
      <c r="P113" s="13"/>
      <c r="Q113" s="14"/>
      <c r="R113" s="14"/>
      <c r="S113" s="14"/>
    </row>
    <row r="114" spans="1:19" x14ac:dyDescent="0.55000000000000004">
      <c r="A114" s="14"/>
      <c r="B114" s="14"/>
      <c r="C114" s="14"/>
      <c r="D114" s="14"/>
      <c r="E114" s="13"/>
      <c r="F114" s="14"/>
      <c r="G114" s="14"/>
      <c r="H114" s="13"/>
      <c r="I114" s="13"/>
      <c r="J114" s="14"/>
      <c r="K114" s="14"/>
      <c r="L114" s="14"/>
      <c r="M114" s="14"/>
      <c r="N114" s="13"/>
      <c r="O114" s="13"/>
      <c r="P114" s="13"/>
      <c r="Q114" s="14"/>
      <c r="R114" s="14"/>
      <c r="S114" s="14"/>
    </row>
    <row r="115" spans="1:19" x14ac:dyDescent="0.55000000000000004">
      <c r="A115" s="14"/>
      <c r="B115" s="14"/>
      <c r="C115" s="14"/>
      <c r="D115" s="14"/>
      <c r="E115" s="13"/>
      <c r="F115" s="14"/>
      <c r="G115" s="14"/>
      <c r="H115" s="13"/>
      <c r="I115" s="13"/>
      <c r="J115" s="14"/>
      <c r="K115" s="14"/>
      <c r="L115" s="14"/>
      <c r="M115" s="14"/>
      <c r="N115" s="13"/>
      <c r="O115" s="13"/>
      <c r="P115" s="13"/>
      <c r="Q115" s="14"/>
      <c r="R115" s="14"/>
      <c r="S115" s="14"/>
    </row>
    <row r="116" spans="1:19" x14ac:dyDescent="0.55000000000000004">
      <c r="A116" s="14"/>
      <c r="B116" s="14"/>
      <c r="C116" s="14"/>
      <c r="D116" s="14"/>
      <c r="E116" s="13"/>
      <c r="F116" s="14"/>
      <c r="G116" s="14"/>
      <c r="H116" s="13"/>
      <c r="I116" s="13"/>
      <c r="J116" s="14"/>
      <c r="K116" s="14"/>
      <c r="L116" s="14"/>
      <c r="M116" s="14"/>
      <c r="N116" s="13"/>
      <c r="O116" s="13"/>
      <c r="P116" s="13"/>
      <c r="Q116" s="14"/>
      <c r="R116" s="14"/>
      <c r="S116" s="14"/>
    </row>
    <row r="117" spans="1:19" x14ac:dyDescent="0.55000000000000004">
      <c r="A117" s="14"/>
      <c r="B117" s="14"/>
      <c r="C117" s="14"/>
      <c r="D117" s="14"/>
      <c r="E117" s="13"/>
      <c r="F117" s="14"/>
      <c r="G117" s="14"/>
      <c r="H117" s="13"/>
      <c r="I117" s="13"/>
      <c r="J117" s="14"/>
      <c r="K117" s="14"/>
      <c r="L117" s="14"/>
      <c r="M117" s="14"/>
      <c r="N117" s="13"/>
      <c r="O117" s="13"/>
      <c r="P117" s="13"/>
      <c r="Q117" s="14"/>
      <c r="R117" s="14"/>
      <c r="S117" s="14"/>
    </row>
    <row r="118" spans="1:19" x14ac:dyDescent="0.55000000000000004">
      <c r="A118" s="14"/>
      <c r="B118" s="14"/>
      <c r="C118" s="14"/>
      <c r="D118" s="14"/>
      <c r="E118" s="13"/>
      <c r="F118" s="14"/>
      <c r="G118" s="14"/>
      <c r="H118" s="13"/>
      <c r="I118" s="13"/>
      <c r="J118" s="14"/>
      <c r="K118" s="14"/>
      <c r="L118" s="14"/>
      <c r="M118" s="14"/>
      <c r="N118" s="13"/>
      <c r="O118" s="13"/>
      <c r="P118" s="13"/>
      <c r="Q118" s="14"/>
      <c r="R118" s="14"/>
      <c r="S118" s="14"/>
    </row>
    <row r="119" spans="1:19" x14ac:dyDescent="0.55000000000000004">
      <c r="A119" s="12"/>
      <c r="B119" s="17"/>
      <c r="C119" s="13"/>
      <c r="D119" s="13"/>
      <c r="E119" s="13" t="str">
        <f t="shared" ref="E119:E179" si="7">IF(LEN(D119)=0,"",LEN(D119))</f>
        <v/>
      </c>
      <c r="F119" s="13"/>
      <c r="G119" s="13"/>
      <c r="H119" s="13"/>
      <c r="I119" s="13" t="str">
        <f t="shared" ref="I119:I177" si="8">IF(LEN(H119)=0,"",LEN(H119))</f>
        <v/>
      </c>
      <c r="J119" s="13"/>
      <c r="K119" s="13"/>
      <c r="L119" s="13"/>
      <c r="M119" s="13"/>
      <c r="N119" s="13"/>
      <c r="O119" s="13" t="str">
        <f t="shared" ref="O119:O177" si="9">IF(LEN(N119)=0,"",LEN(N119))</f>
        <v/>
      </c>
      <c r="P119" s="13"/>
      <c r="Q119" s="13" t="str">
        <f t="shared" ref="Q119:Q177" si="10">IF(LEN(P119)=0,"",LEN(P119))</f>
        <v/>
      </c>
      <c r="R119" s="13" t="str" cm="1">
        <f t="array" ref="R119">IF(SUM(LEN(B119:D119),LEN(F119:H119),LEN(J119:N119),LEN(P119))=0,"",SUM(LEN(B119:D119),LEN(F119:H119),LEN(J119:N119),LEN(P119)))</f>
        <v/>
      </c>
      <c r="S119" s="14"/>
    </row>
    <row r="120" spans="1:19" x14ac:dyDescent="0.55000000000000004">
      <c r="A120" s="12"/>
      <c r="B120" s="17"/>
      <c r="C120" s="13"/>
      <c r="D120" s="13"/>
      <c r="E120" s="13" t="str">
        <f t="shared" si="7"/>
        <v/>
      </c>
      <c r="F120" s="13"/>
      <c r="G120" s="13"/>
      <c r="H120" s="13"/>
      <c r="I120" s="13" t="str">
        <f t="shared" si="8"/>
        <v/>
      </c>
      <c r="J120" s="13"/>
      <c r="K120" s="13"/>
      <c r="L120" s="13"/>
      <c r="M120" s="13"/>
      <c r="N120" s="13"/>
      <c r="O120" s="13" t="str">
        <f t="shared" si="9"/>
        <v/>
      </c>
      <c r="P120" s="13"/>
      <c r="Q120" s="13" t="str">
        <f t="shared" si="10"/>
        <v/>
      </c>
      <c r="R120" s="13" t="str" cm="1">
        <f t="array" ref="R120">IF(SUM(LEN(B120:D120),LEN(F120:H120),LEN(J120:N120),LEN(P120))=0,"",SUM(LEN(B120:D120),LEN(F120:H120),LEN(J120:N120),LEN(P120)))</f>
        <v/>
      </c>
      <c r="S120" s="14"/>
    </row>
    <row r="121" spans="1:19" x14ac:dyDescent="0.55000000000000004">
      <c r="A121" s="12"/>
      <c r="B121" s="17"/>
      <c r="C121" s="13"/>
      <c r="D121" s="13"/>
      <c r="E121" s="13" t="str">
        <f t="shared" si="7"/>
        <v/>
      </c>
      <c r="F121" s="13"/>
      <c r="G121" s="13"/>
      <c r="H121" s="13"/>
      <c r="I121" s="13" t="str">
        <f t="shared" si="8"/>
        <v/>
      </c>
      <c r="J121" s="13"/>
      <c r="K121" s="13"/>
      <c r="L121" s="13"/>
      <c r="M121" s="13"/>
      <c r="N121" s="13"/>
      <c r="O121" s="13" t="str">
        <f t="shared" si="9"/>
        <v/>
      </c>
      <c r="P121" s="13"/>
      <c r="Q121" s="13" t="str">
        <f t="shared" si="10"/>
        <v/>
      </c>
      <c r="R121" s="13" t="str" cm="1">
        <f t="array" ref="R121">IF(SUM(LEN(B121:D121),LEN(F121:H121),LEN(J121:N121),LEN(P121))=0,"",SUM(LEN(B121:D121),LEN(F121:H121),LEN(J121:N121),LEN(P121)))</f>
        <v/>
      </c>
      <c r="S121" s="14"/>
    </row>
    <row r="122" spans="1:19" x14ac:dyDescent="0.55000000000000004">
      <c r="A122" s="12"/>
      <c r="B122" s="17"/>
      <c r="C122" s="13"/>
      <c r="D122" s="13"/>
      <c r="E122" s="13" t="str">
        <f t="shared" si="7"/>
        <v/>
      </c>
      <c r="F122" s="13"/>
      <c r="G122" s="13"/>
      <c r="H122" s="13"/>
      <c r="I122" s="13" t="str">
        <f t="shared" si="8"/>
        <v/>
      </c>
      <c r="J122" s="13"/>
      <c r="K122" s="13"/>
      <c r="L122" s="13"/>
      <c r="M122" s="13"/>
      <c r="N122" s="13"/>
      <c r="O122" s="13" t="str">
        <f t="shared" si="9"/>
        <v/>
      </c>
      <c r="P122" s="13"/>
      <c r="Q122" s="13" t="str">
        <f t="shared" si="10"/>
        <v/>
      </c>
      <c r="R122" s="13" t="str" cm="1">
        <f t="array" ref="R122">IF(SUM(LEN(B122:D122),LEN(F122:H122),LEN(J122:N122),LEN(P122))=0,"",SUM(LEN(B122:D122),LEN(F122:H122),LEN(J122:N122),LEN(P122)))</f>
        <v/>
      </c>
      <c r="S122" s="14"/>
    </row>
    <row r="123" spans="1:19" x14ac:dyDescent="0.55000000000000004">
      <c r="A123" s="12"/>
      <c r="B123" s="17"/>
      <c r="C123" s="13"/>
      <c r="D123" s="13"/>
      <c r="E123" s="13" t="str">
        <f t="shared" si="7"/>
        <v/>
      </c>
      <c r="F123" s="13"/>
      <c r="G123" s="13"/>
      <c r="H123" s="13"/>
      <c r="I123" s="13" t="str">
        <f t="shared" si="8"/>
        <v/>
      </c>
      <c r="J123" s="13"/>
      <c r="K123" s="13"/>
      <c r="L123" s="13"/>
      <c r="M123" s="13"/>
      <c r="N123" s="13"/>
      <c r="O123" s="13" t="str">
        <f t="shared" si="9"/>
        <v/>
      </c>
      <c r="P123" s="13"/>
      <c r="Q123" s="13" t="str">
        <f t="shared" si="10"/>
        <v/>
      </c>
      <c r="R123" s="13" t="str" cm="1">
        <f t="array" ref="R123">IF(SUM(LEN(B123:D123),LEN(F123:H123),LEN(J123:N123),LEN(P123))=0,"",SUM(LEN(B123:D123),LEN(F123:H123),LEN(J123:N123),LEN(P123)))</f>
        <v/>
      </c>
      <c r="S123" s="14"/>
    </row>
    <row r="124" spans="1:19" x14ac:dyDescent="0.55000000000000004">
      <c r="A124" s="12"/>
      <c r="B124" s="17"/>
      <c r="C124" s="13"/>
      <c r="D124" s="13"/>
      <c r="E124" s="13" t="str">
        <f t="shared" si="7"/>
        <v/>
      </c>
      <c r="F124" s="13"/>
      <c r="G124" s="13"/>
      <c r="H124" s="13"/>
      <c r="I124" s="13" t="str">
        <f t="shared" si="8"/>
        <v/>
      </c>
      <c r="J124" s="13"/>
      <c r="K124" s="13"/>
      <c r="L124" s="13"/>
      <c r="M124" s="13"/>
      <c r="N124" s="13"/>
      <c r="O124" s="13" t="str">
        <f t="shared" si="9"/>
        <v/>
      </c>
      <c r="P124" s="13"/>
      <c r="Q124" s="13" t="str">
        <f t="shared" si="10"/>
        <v/>
      </c>
      <c r="R124" s="13" t="str" cm="1">
        <f t="array" ref="R124">IF(SUM(LEN(B124:D124),LEN(F124:H124),LEN(J124:N124),LEN(P124))=0,"",SUM(LEN(B124:D124),LEN(F124:H124),LEN(J124:N124),LEN(P124)))</f>
        <v/>
      </c>
      <c r="S124" s="14"/>
    </row>
    <row r="125" spans="1:19" x14ac:dyDescent="0.55000000000000004">
      <c r="A125" s="12"/>
      <c r="B125" s="17"/>
      <c r="C125" s="13"/>
      <c r="D125" s="13"/>
      <c r="E125" s="13" t="str">
        <f t="shared" si="7"/>
        <v/>
      </c>
      <c r="F125" s="13"/>
      <c r="G125" s="13"/>
      <c r="H125" s="13"/>
      <c r="I125" s="13" t="str">
        <f t="shared" si="8"/>
        <v/>
      </c>
      <c r="J125" s="13"/>
      <c r="K125" s="13"/>
      <c r="L125" s="13"/>
      <c r="M125" s="13"/>
      <c r="N125" s="13"/>
      <c r="O125" s="13" t="str">
        <f t="shared" si="9"/>
        <v/>
      </c>
      <c r="P125" s="13"/>
      <c r="Q125" s="13" t="str">
        <f t="shared" si="10"/>
        <v/>
      </c>
      <c r="R125" s="13" t="str" cm="1">
        <f t="array" ref="R125">IF(SUM(LEN(B125:D125),LEN(F125:H125),LEN(J125:N125),LEN(P125))=0,"",SUM(LEN(B125:D125),LEN(F125:H125),LEN(J125:N125),LEN(P125)))</f>
        <v/>
      </c>
      <c r="S125" s="14"/>
    </row>
    <row r="126" spans="1:19" x14ac:dyDescent="0.55000000000000004">
      <c r="A126" s="12"/>
      <c r="B126" s="17"/>
      <c r="C126" s="13"/>
      <c r="D126" s="13"/>
      <c r="E126" s="13" t="str">
        <f t="shared" si="7"/>
        <v/>
      </c>
      <c r="F126" s="13"/>
      <c r="G126" s="13"/>
      <c r="H126" s="13"/>
      <c r="I126" s="13" t="str">
        <f t="shared" si="8"/>
        <v/>
      </c>
      <c r="J126" s="13"/>
      <c r="K126" s="13"/>
      <c r="L126" s="13"/>
      <c r="M126" s="13"/>
      <c r="N126" s="13"/>
      <c r="O126" s="13" t="str">
        <f t="shared" si="9"/>
        <v/>
      </c>
      <c r="P126" s="13"/>
      <c r="Q126" s="13" t="str">
        <f t="shared" si="10"/>
        <v/>
      </c>
      <c r="R126" s="13" t="str" cm="1">
        <f t="array" ref="R126">IF(SUM(LEN(B126:D126),LEN(F126:H126),LEN(J126:N126),LEN(P126))=0,"",SUM(LEN(B126:D126),LEN(F126:H126),LEN(J126:N126),LEN(P126)))</f>
        <v/>
      </c>
      <c r="S126" s="14"/>
    </row>
    <row r="127" spans="1:19" x14ac:dyDescent="0.55000000000000004">
      <c r="A127" s="12"/>
      <c r="B127" s="17"/>
      <c r="C127" s="13"/>
      <c r="D127" s="13"/>
      <c r="E127" s="13" t="str">
        <f t="shared" si="7"/>
        <v/>
      </c>
      <c r="F127" s="13"/>
      <c r="G127" s="13"/>
      <c r="H127" s="13"/>
      <c r="I127" s="13" t="str">
        <f t="shared" si="8"/>
        <v/>
      </c>
      <c r="J127" s="13"/>
      <c r="K127" s="13"/>
      <c r="L127" s="13"/>
      <c r="M127" s="13"/>
      <c r="N127" s="13"/>
      <c r="O127" s="13" t="str">
        <f t="shared" si="9"/>
        <v/>
      </c>
      <c r="P127" s="13"/>
      <c r="Q127" s="13" t="str">
        <f t="shared" si="10"/>
        <v/>
      </c>
      <c r="R127" s="13" t="str" cm="1">
        <f t="array" ref="R127">IF(SUM(LEN(B127:D127),LEN(F127:H127),LEN(J127:N127),LEN(P127))=0,"",SUM(LEN(B127:D127),LEN(F127:H127),LEN(J127:N127),LEN(P127)))</f>
        <v/>
      </c>
      <c r="S127" s="14"/>
    </row>
    <row r="128" spans="1:19" x14ac:dyDescent="0.55000000000000004">
      <c r="A128" s="12"/>
      <c r="B128" s="17"/>
      <c r="C128" s="13"/>
      <c r="D128" s="13"/>
      <c r="E128" s="13" t="str">
        <f t="shared" si="7"/>
        <v/>
      </c>
      <c r="F128" s="13"/>
      <c r="G128" s="13"/>
      <c r="H128" s="13"/>
      <c r="I128" s="13" t="str">
        <f t="shared" si="8"/>
        <v/>
      </c>
      <c r="J128" s="13"/>
      <c r="K128" s="13"/>
      <c r="L128" s="13"/>
      <c r="M128" s="13"/>
      <c r="N128" s="13"/>
      <c r="O128" s="13" t="str">
        <f t="shared" si="9"/>
        <v/>
      </c>
      <c r="P128" s="13"/>
      <c r="Q128" s="13" t="str">
        <f t="shared" si="10"/>
        <v/>
      </c>
      <c r="R128" s="13" t="str" cm="1">
        <f t="array" ref="R128">IF(SUM(LEN(B128:D128),LEN(F128:H128),LEN(J128:N128),LEN(P128))=0,"",SUM(LEN(B128:D128),LEN(F128:H128),LEN(J128:N128),LEN(P128)))</f>
        <v/>
      </c>
      <c r="S128" s="14"/>
    </row>
    <row r="129" spans="1:19" x14ac:dyDescent="0.55000000000000004">
      <c r="A129" s="12"/>
      <c r="B129" s="17"/>
      <c r="C129" s="13"/>
      <c r="D129" s="13"/>
      <c r="E129" s="13" t="str">
        <f t="shared" si="7"/>
        <v/>
      </c>
      <c r="F129" s="13"/>
      <c r="G129" s="13"/>
      <c r="H129" s="13"/>
      <c r="I129" s="13" t="str">
        <f t="shared" si="8"/>
        <v/>
      </c>
      <c r="J129" s="13"/>
      <c r="K129" s="13"/>
      <c r="L129" s="13"/>
      <c r="M129" s="13"/>
      <c r="N129" s="13"/>
      <c r="O129" s="13" t="str">
        <f t="shared" si="9"/>
        <v/>
      </c>
      <c r="P129" s="13"/>
      <c r="Q129" s="13" t="str">
        <f t="shared" si="10"/>
        <v/>
      </c>
      <c r="R129" s="13" t="str" cm="1">
        <f t="array" ref="R129">IF(SUM(LEN(B129:D129),LEN(F129:H129),LEN(J129:N129),LEN(P129))=0,"",SUM(LEN(B129:D129),LEN(F129:H129),LEN(J129:N129),LEN(P129)))</f>
        <v/>
      </c>
      <c r="S129" s="14"/>
    </row>
    <row r="130" spans="1:19" x14ac:dyDescent="0.55000000000000004">
      <c r="A130" s="12"/>
      <c r="B130" s="17"/>
      <c r="C130" s="13"/>
      <c r="D130" s="13"/>
      <c r="E130" s="13" t="str">
        <f t="shared" si="7"/>
        <v/>
      </c>
      <c r="F130" s="13"/>
      <c r="G130" s="13"/>
      <c r="H130" s="13"/>
      <c r="I130" s="13" t="str">
        <f t="shared" si="8"/>
        <v/>
      </c>
      <c r="J130" s="13"/>
      <c r="K130" s="13"/>
      <c r="L130" s="13"/>
      <c r="M130" s="13"/>
      <c r="N130" s="13"/>
      <c r="O130" s="13" t="str">
        <f t="shared" si="9"/>
        <v/>
      </c>
      <c r="P130" s="13"/>
      <c r="Q130" s="13" t="str">
        <f t="shared" si="10"/>
        <v/>
      </c>
      <c r="R130" s="13" t="str" cm="1">
        <f t="array" ref="R130">IF(SUM(LEN(B130:D130),LEN(F130:H130),LEN(J130:N130),LEN(P130))=0,"",SUM(LEN(B130:D130),LEN(F130:H130),LEN(J130:N130),LEN(P130)))</f>
        <v/>
      </c>
      <c r="S130" s="14"/>
    </row>
    <row r="131" spans="1:19" x14ac:dyDescent="0.55000000000000004">
      <c r="A131" s="12"/>
      <c r="B131" s="17"/>
      <c r="C131" s="13"/>
      <c r="D131" s="13"/>
      <c r="E131" s="13" t="str">
        <f t="shared" si="7"/>
        <v/>
      </c>
      <c r="F131" s="13"/>
      <c r="G131" s="13"/>
      <c r="H131" s="13"/>
      <c r="I131" s="13" t="str">
        <f t="shared" si="8"/>
        <v/>
      </c>
      <c r="J131" s="13"/>
      <c r="K131" s="13"/>
      <c r="L131" s="13"/>
      <c r="M131" s="13"/>
      <c r="N131" s="13"/>
      <c r="O131" s="13" t="str">
        <f t="shared" si="9"/>
        <v/>
      </c>
      <c r="P131" s="13"/>
      <c r="Q131" s="13" t="str">
        <f t="shared" si="10"/>
        <v/>
      </c>
      <c r="R131" s="13" t="str" cm="1">
        <f t="array" ref="R131">IF(SUM(LEN(B131:D131),LEN(F131:H131),LEN(J131:N131),LEN(P131))=0,"",SUM(LEN(B131:D131),LEN(F131:H131),LEN(J131:N131),LEN(P131)))</f>
        <v/>
      </c>
      <c r="S131" s="14"/>
    </row>
    <row r="132" spans="1:19" x14ac:dyDescent="0.55000000000000004">
      <c r="A132" s="12"/>
      <c r="B132" s="17"/>
      <c r="C132" s="13"/>
      <c r="D132" s="13"/>
      <c r="E132" s="13" t="str">
        <f t="shared" si="7"/>
        <v/>
      </c>
      <c r="F132" s="13"/>
      <c r="G132" s="13"/>
      <c r="H132" s="13"/>
      <c r="I132" s="13" t="str">
        <f t="shared" si="8"/>
        <v/>
      </c>
      <c r="J132" s="13"/>
      <c r="K132" s="13"/>
      <c r="L132" s="13"/>
      <c r="M132" s="13"/>
      <c r="N132" s="13"/>
      <c r="O132" s="13" t="str">
        <f t="shared" si="9"/>
        <v/>
      </c>
      <c r="P132" s="13"/>
      <c r="Q132" s="13" t="str">
        <f t="shared" si="10"/>
        <v/>
      </c>
      <c r="R132" s="13" t="str" cm="1">
        <f t="array" ref="R132">IF(SUM(LEN(B132:D132),LEN(F132:H132),LEN(J132:N132),LEN(P132))=0,"",SUM(LEN(B132:D132),LEN(F132:H132),LEN(J132:N132),LEN(P132)))</f>
        <v/>
      </c>
      <c r="S132" s="14"/>
    </row>
    <row r="133" spans="1:19" x14ac:dyDescent="0.55000000000000004">
      <c r="A133" s="12"/>
      <c r="B133" s="17"/>
      <c r="C133" s="13"/>
      <c r="D133" s="13"/>
      <c r="E133" s="13" t="str">
        <f t="shared" si="7"/>
        <v/>
      </c>
      <c r="F133" s="13"/>
      <c r="G133" s="13"/>
      <c r="H133" s="13"/>
      <c r="I133" s="13" t="str">
        <f t="shared" si="8"/>
        <v/>
      </c>
      <c r="J133" s="13"/>
      <c r="K133" s="13"/>
      <c r="L133" s="13"/>
      <c r="M133" s="13"/>
      <c r="N133" s="13"/>
      <c r="O133" s="13" t="str">
        <f t="shared" si="9"/>
        <v/>
      </c>
      <c r="P133" s="13"/>
      <c r="Q133" s="13" t="str">
        <f t="shared" si="10"/>
        <v/>
      </c>
      <c r="R133" s="13" t="str" cm="1">
        <f t="array" ref="R133">IF(SUM(LEN(B133:D133),LEN(F133:H133),LEN(J133:N133),LEN(P133))=0,"",SUM(LEN(B133:D133),LEN(F133:H133),LEN(J133:N133),LEN(P133)))</f>
        <v/>
      </c>
      <c r="S133" s="14"/>
    </row>
    <row r="134" spans="1:19" x14ac:dyDescent="0.55000000000000004">
      <c r="A134" s="12"/>
      <c r="B134" s="17"/>
      <c r="C134" s="13"/>
      <c r="D134" s="13"/>
      <c r="E134" s="13" t="str">
        <f t="shared" si="7"/>
        <v/>
      </c>
      <c r="F134" s="13"/>
      <c r="G134" s="13"/>
      <c r="H134" s="13"/>
      <c r="I134" s="13" t="str">
        <f t="shared" si="8"/>
        <v/>
      </c>
      <c r="J134" s="13"/>
      <c r="K134" s="13"/>
      <c r="L134" s="13"/>
      <c r="M134" s="13"/>
      <c r="N134" s="13"/>
      <c r="O134" s="13" t="str">
        <f t="shared" si="9"/>
        <v/>
      </c>
      <c r="P134" s="13"/>
      <c r="Q134" s="13" t="str">
        <f t="shared" si="10"/>
        <v/>
      </c>
      <c r="R134" s="13" t="str" cm="1">
        <f t="array" ref="R134">IF(SUM(LEN(B134:D134),LEN(F134:H134),LEN(J134:N134),LEN(P134))=0,"",SUM(LEN(B134:D134),LEN(F134:H134),LEN(J134:N134),LEN(P134)))</f>
        <v/>
      </c>
      <c r="S134" s="14"/>
    </row>
    <row r="135" spans="1:19" x14ac:dyDescent="0.55000000000000004">
      <c r="A135" s="12"/>
      <c r="B135" s="17"/>
      <c r="C135" s="13"/>
      <c r="D135" s="13"/>
      <c r="E135" s="13" t="str">
        <f t="shared" si="7"/>
        <v/>
      </c>
      <c r="F135" s="13"/>
      <c r="G135" s="13"/>
      <c r="H135" s="13"/>
      <c r="I135" s="13" t="str">
        <f t="shared" si="8"/>
        <v/>
      </c>
      <c r="J135" s="13"/>
      <c r="K135" s="13"/>
      <c r="L135" s="13"/>
      <c r="M135" s="13"/>
      <c r="N135" s="13"/>
      <c r="O135" s="13" t="str">
        <f t="shared" si="9"/>
        <v/>
      </c>
      <c r="P135" s="13"/>
      <c r="Q135" s="13" t="str">
        <f t="shared" si="10"/>
        <v/>
      </c>
      <c r="R135" s="13" t="str" cm="1">
        <f t="array" ref="R135">IF(SUM(LEN(B135:D135),LEN(F135:H135),LEN(J135:N135),LEN(P135))=0,"",SUM(LEN(B135:D135),LEN(F135:H135),LEN(J135:N135),LEN(P135)))</f>
        <v/>
      </c>
      <c r="S135" s="14"/>
    </row>
    <row r="136" spans="1:19" x14ac:dyDescent="0.55000000000000004">
      <c r="A136" s="12"/>
      <c r="B136" s="17"/>
      <c r="C136" s="13"/>
      <c r="D136" s="13"/>
      <c r="E136" s="13" t="str">
        <f t="shared" si="7"/>
        <v/>
      </c>
      <c r="F136" s="13"/>
      <c r="G136" s="13"/>
      <c r="H136" s="13"/>
      <c r="I136" s="13" t="str">
        <f t="shared" si="8"/>
        <v/>
      </c>
      <c r="J136" s="13"/>
      <c r="K136" s="13"/>
      <c r="L136" s="13"/>
      <c r="M136" s="13"/>
      <c r="N136" s="13"/>
      <c r="O136" s="13" t="str">
        <f t="shared" si="9"/>
        <v/>
      </c>
      <c r="P136" s="13"/>
      <c r="Q136" s="13" t="str">
        <f t="shared" si="10"/>
        <v/>
      </c>
      <c r="R136" s="13" t="str" cm="1">
        <f t="array" ref="R136">IF(SUM(LEN(B136:D136),LEN(F136:H136),LEN(J136:N136),LEN(P136))=0,"",SUM(LEN(B136:D136),LEN(F136:H136),LEN(J136:N136),LEN(P136)))</f>
        <v/>
      </c>
      <c r="S136" s="14"/>
    </row>
    <row r="137" spans="1:19" x14ac:dyDescent="0.55000000000000004">
      <c r="A137" s="12"/>
      <c r="B137" s="17"/>
      <c r="C137" s="13"/>
      <c r="D137" s="13"/>
      <c r="E137" s="13" t="str">
        <f t="shared" si="7"/>
        <v/>
      </c>
      <c r="F137" s="13"/>
      <c r="G137" s="13"/>
      <c r="H137" s="13"/>
      <c r="I137" s="13" t="str">
        <f t="shared" si="8"/>
        <v/>
      </c>
      <c r="J137" s="13"/>
      <c r="K137" s="13"/>
      <c r="L137" s="13"/>
      <c r="M137" s="13"/>
      <c r="N137" s="13"/>
      <c r="O137" s="13" t="str">
        <f t="shared" si="9"/>
        <v/>
      </c>
      <c r="P137" s="13"/>
      <c r="Q137" s="13" t="str">
        <f t="shared" si="10"/>
        <v/>
      </c>
      <c r="R137" s="13" t="str" cm="1">
        <f t="array" ref="R137">IF(SUM(LEN(B137:D137),LEN(F137:H137),LEN(J137:N137),LEN(P137))=0,"",SUM(LEN(B137:D137),LEN(F137:H137),LEN(J137:N137),LEN(P137)))</f>
        <v/>
      </c>
      <c r="S137" s="14"/>
    </row>
    <row r="138" spans="1:19" x14ac:dyDescent="0.55000000000000004">
      <c r="A138" s="12"/>
      <c r="B138" s="17"/>
      <c r="C138" s="13"/>
      <c r="D138" s="13"/>
      <c r="E138" s="13" t="str">
        <f t="shared" si="7"/>
        <v/>
      </c>
      <c r="F138" s="13"/>
      <c r="G138" s="13"/>
      <c r="H138" s="13"/>
      <c r="I138" s="13" t="str">
        <f t="shared" si="8"/>
        <v/>
      </c>
      <c r="J138" s="13"/>
      <c r="K138" s="13"/>
      <c r="L138" s="13"/>
      <c r="M138" s="13"/>
      <c r="N138" s="13"/>
      <c r="O138" s="13" t="str">
        <f t="shared" si="9"/>
        <v/>
      </c>
      <c r="P138" s="13"/>
      <c r="Q138" s="13" t="str">
        <f t="shared" si="10"/>
        <v/>
      </c>
      <c r="R138" s="13" t="str" cm="1">
        <f t="array" ref="R138">IF(SUM(LEN(B138:D138),LEN(F138:H138),LEN(J138:N138),LEN(P138))=0,"",SUM(LEN(B138:D138),LEN(F138:H138),LEN(J138:N138),LEN(P138)))</f>
        <v/>
      </c>
      <c r="S138" s="14"/>
    </row>
    <row r="139" spans="1:19" x14ac:dyDescent="0.55000000000000004">
      <c r="A139" s="12"/>
      <c r="B139" s="17"/>
      <c r="C139" s="13"/>
      <c r="D139" s="13"/>
      <c r="E139" s="13" t="str">
        <f t="shared" si="7"/>
        <v/>
      </c>
      <c r="F139" s="13"/>
      <c r="G139" s="13"/>
      <c r="H139" s="13"/>
      <c r="I139" s="13" t="str">
        <f t="shared" si="8"/>
        <v/>
      </c>
      <c r="J139" s="13"/>
      <c r="K139" s="13"/>
      <c r="L139" s="13"/>
      <c r="M139" s="13"/>
      <c r="N139" s="13"/>
      <c r="O139" s="13" t="str">
        <f t="shared" si="9"/>
        <v/>
      </c>
      <c r="P139" s="13"/>
      <c r="Q139" s="13" t="str">
        <f t="shared" si="10"/>
        <v/>
      </c>
      <c r="R139" s="13" t="str" cm="1">
        <f t="array" ref="R139">IF(SUM(LEN(B139:D139),LEN(F139:H139),LEN(J139:N139),LEN(P139))=0,"",SUM(LEN(B139:D139),LEN(F139:H139),LEN(J139:N139),LEN(P139)))</f>
        <v/>
      </c>
      <c r="S139" s="14"/>
    </row>
    <row r="140" spans="1:19" x14ac:dyDescent="0.55000000000000004">
      <c r="A140" s="12"/>
      <c r="B140" s="17"/>
      <c r="C140" s="13"/>
      <c r="D140" s="13"/>
      <c r="E140" s="13" t="str">
        <f t="shared" si="7"/>
        <v/>
      </c>
      <c r="F140" s="13"/>
      <c r="G140" s="13"/>
      <c r="H140" s="13"/>
      <c r="I140" s="13" t="str">
        <f t="shared" si="8"/>
        <v/>
      </c>
      <c r="J140" s="13"/>
      <c r="K140" s="13"/>
      <c r="L140" s="13"/>
      <c r="M140" s="13"/>
      <c r="N140" s="13"/>
      <c r="O140" s="13" t="str">
        <f t="shared" si="9"/>
        <v/>
      </c>
      <c r="P140" s="13"/>
      <c r="Q140" s="13" t="str">
        <f t="shared" si="10"/>
        <v/>
      </c>
      <c r="R140" s="13" t="str" cm="1">
        <f t="array" ref="R140">IF(SUM(LEN(B140:D140),LEN(F140:H140),LEN(J140:N140),LEN(P140))=0,"",SUM(LEN(B140:D140),LEN(F140:H140),LEN(J140:N140),LEN(P140)))</f>
        <v/>
      </c>
      <c r="S140" s="14"/>
    </row>
    <row r="141" spans="1:19" x14ac:dyDescent="0.55000000000000004">
      <c r="A141" s="12"/>
      <c r="B141" s="17"/>
      <c r="C141" s="13"/>
      <c r="D141" s="13"/>
      <c r="E141" s="13" t="str">
        <f t="shared" si="7"/>
        <v/>
      </c>
      <c r="F141" s="13"/>
      <c r="G141" s="13"/>
      <c r="H141" s="13"/>
      <c r="I141" s="13" t="str">
        <f t="shared" si="8"/>
        <v/>
      </c>
      <c r="J141" s="13"/>
      <c r="K141" s="13"/>
      <c r="L141" s="13"/>
      <c r="M141" s="13"/>
      <c r="N141" s="13"/>
      <c r="O141" s="13" t="str">
        <f t="shared" si="9"/>
        <v/>
      </c>
      <c r="P141" s="13"/>
      <c r="Q141" s="13" t="str">
        <f t="shared" si="10"/>
        <v/>
      </c>
      <c r="R141" s="13" t="str" cm="1">
        <f t="array" ref="R141">IF(SUM(LEN(B141:D141),LEN(F141:H141),LEN(J141:N141),LEN(P141))=0,"",SUM(LEN(B141:D141),LEN(F141:H141),LEN(J141:N141),LEN(P141)))</f>
        <v/>
      </c>
      <c r="S141" s="14"/>
    </row>
    <row r="142" spans="1:19" x14ac:dyDescent="0.55000000000000004">
      <c r="A142" s="12"/>
      <c r="B142" s="17"/>
      <c r="C142" s="13"/>
      <c r="D142" s="13"/>
      <c r="E142" s="13" t="str">
        <f t="shared" si="7"/>
        <v/>
      </c>
      <c r="F142" s="13"/>
      <c r="G142" s="13"/>
      <c r="H142" s="13"/>
      <c r="I142" s="13" t="str">
        <f t="shared" si="8"/>
        <v/>
      </c>
      <c r="J142" s="13"/>
      <c r="K142" s="13"/>
      <c r="L142" s="13"/>
      <c r="M142" s="13"/>
      <c r="N142" s="13"/>
      <c r="O142" s="13" t="str">
        <f t="shared" si="9"/>
        <v/>
      </c>
      <c r="P142" s="13"/>
      <c r="Q142" s="13" t="str">
        <f t="shared" si="10"/>
        <v/>
      </c>
      <c r="R142" s="13" t="str" cm="1">
        <f t="array" ref="R142">IF(SUM(LEN(B142:D142),LEN(F142:H142),LEN(J142:N142),LEN(P142))=0,"",SUM(LEN(B142:D142),LEN(F142:H142),LEN(J142:N142),LEN(P142)))</f>
        <v/>
      </c>
      <c r="S142" s="14"/>
    </row>
    <row r="143" spans="1:19" x14ac:dyDescent="0.55000000000000004">
      <c r="A143" s="12"/>
      <c r="B143" s="17"/>
      <c r="C143" s="13"/>
      <c r="D143" s="13"/>
      <c r="E143" s="13" t="str">
        <f t="shared" si="7"/>
        <v/>
      </c>
      <c r="F143" s="13"/>
      <c r="G143" s="13"/>
      <c r="H143" s="13"/>
      <c r="I143" s="13" t="str">
        <f t="shared" si="8"/>
        <v/>
      </c>
      <c r="J143" s="13"/>
      <c r="K143" s="13"/>
      <c r="L143" s="13"/>
      <c r="M143" s="13"/>
      <c r="N143" s="13"/>
      <c r="O143" s="13" t="str">
        <f t="shared" si="9"/>
        <v/>
      </c>
      <c r="P143" s="13"/>
      <c r="Q143" s="13" t="str">
        <f t="shared" si="10"/>
        <v/>
      </c>
      <c r="R143" s="13" t="str" cm="1">
        <f t="array" ref="R143">IF(SUM(LEN(B143:D143),LEN(F143:H143),LEN(J143:N143),LEN(P143))=0,"",SUM(LEN(B143:D143),LEN(F143:H143),LEN(J143:N143),LEN(P143)))</f>
        <v/>
      </c>
      <c r="S143" s="14"/>
    </row>
    <row r="144" spans="1:19" x14ac:dyDescent="0.55000000000000004">
      <c r="A144" s="12"/>
      <c r="B144" s="17"/>
      <c r="C144" s="13"/>
      <c r="D144" s="13"/>
      <c r="E144" s="13" t="str">
        <f t="shared" si="7"/>
        <v/>
      </c>
      <c r="F144" s="13"/>
      <c r="G144" s="13"/>
      <c r="H144" s="13"/>
      <c r="I144" s="13" t="str">
        <f t="shared" si="8"/>
        <v/>
      </c>
      <c r="J144" s="13"/>
      <c r="K144" s="13"/>
      <c r="L144" s="13"/>
      <c r="M144" s="13"/>
      <c r="N144" s="13"/>
      <c r="O144" s="13" t="str">
        <f t="shared" si="9"/>
        <v/>
      </c>
      <c r="P144" s="13"/>
      <c r="Q144" s="13" t="str">
        <f t="shared" si="10"/>
        <v/>
      </c>
      <c r="R144" s="13" t="str" cm="1">
        <f t="array" ref="R144">IF(SUM(LEN(B144:D144),LEN(F144:H144),LEN(J144:N144),LEN(P144))=0,"",SUM(LEN(B144:D144),LEN(F144:H144),LEN(J144:N144),LEN(P144)))</f>
        <v/>
      </c>
      <c r="S144" s="14"/>
    </row>
    <row r="145" spans="1:19" x14ac:dyDescent="0.55000000000000004">
      <c r="A145" s="12"/>
      <c r="B145" s="17"/>
      <c r="C145" s="13"/>
      <c r="D145" s="13"/>
      <c r="E145" s="13" t="str">
        <f t="shared" si="7"/>
        <v/>
      </c>
      <c r="F145" s="13"/>
      <c r="G145" s="13"/>
      <c r="H145" s="13"/>
      <c r="I145" s="13" t="str">
        <f t="shared" si="8"/>
        <v/>
      </c>
      <c r="J145" s="13"/>
      <c r="K145" s="13"/>
      <c r="L145" s="13"/>
      <c r="M145" s="13"/>
      <c r="N145" s="13"/>
      <c r="O145" s="13" t="str">
        <f t="shared" si="9"/>
        <v/>
      </c>
      <c r="P145" s="13"/>
      <c r="Q145" s="13" t="str">
        <f t="shared" si="10"/>
        <v/>
      </c>
      <c r="R145" s="13" t="str" cm="1">
        <f t="array" ref="R145">IF(SUM(LEN(B145:D145),LEN(F145:H145),LEN(J145:N145),LEN(P145))=0,"",SUM(LEN(B145:D145),LEN(F145:H145),LEN(J145:N145),LEN(P145)))</f>
        <v/>
      </c>
      <c r="S145" s="14"/>
    </row>
    <row r="146" spans="1:19" x14ac:dyDescent="0.55000000000000004">
      <c r="A146" s="12"/>
      <c r="B146" s="17"/>
      <c r="C146" s="13"/>
      <c r="D146" s="13"/>
      <c r="E146" s="13" t="str">
        <f t="shared" si="7"/>
        <v/>
      </c>
      <c r="F146" s="13"/>
      <c r="G146" s="13"/>
      <c r="H146" s="13"/>
      <c r="I146" s="13" t="str">
        <f t="shared" si="8"/>
        <v/>
      </c>
      <c r="J146" s="13"/>
      <c r="K146" s="13"/>
      <c r="L146" s="13"/>
      <c r="M146" s="13"/>
      <c r="N146" s="13"/>
      <c r="O146" s="13" t="str">
        <f t="shared" si="9"/>
        <v/>
      </c>
      <c r="P146" s="13"/>
      <c r="Q146" s="13" t="str">
        <f t="shared" si="10"/>
        <v/>
      </c>
      <c r="R146" s="13" t="str" cm="1">
        <f t="array" ref="R146">IF(SUM(LEN(B146:D146),LEN(F146:H146),LEN(J146:N146),LEN(P146))=0,"",SUM(LEN(B146:D146),LEN(F146:H146),LEN(J146:N146),LEN(P146)))</f>
        <v/>
      </c>
      <c r="S146" s="14"/>
    </row>
    <row r="147" spans="1:19" x14ac:dyDescent="0.55000000000000004">
      <c r="A147" s="12"/>
      <c r="B147" s="17"/>
      <c r="C147" s="13"/>
      <c r="D147" s="13"/>
      <c r="E147" s="13" t="str">
        <f t="shared" si="7"/>
        <v/>
      </c>
      <c r="F147" s="13"/>
      <c r="G147" s="13"/>
      <c r="H147" s="13"/>
      <c r="I147" s="13" t="str">
        <f t="shared" si="8"/>
        <v/>
      </c>
      <c r="J147" s="13"/>
      <c r="K147" s="13"/>
      <c r="L147" s="13"/>
      <c r="M147" s="13"/>
      <c r="N147" s="13"/>
      <c r="O147" s="13" t="str">
        <f t="shared" si="9"/>
        <v/>
      </c>
      <c r="P147" s="13"/>
      <c r="Q147" s="13" t="str">
        <f t="shared" si="10"/>
        <v/>
      </c>
      <c r="R147" s="13" t="str" cm="1">
        <f t="array" ref="R147">IF(SUM(LEN(B147:D147),LEN(F147:H147),LEN(J147:N147),LEN(P147))=0,"",SUM(LEN(B147:D147),LEN(F147:H147),LEN(J147:N147),LEN(P147)))</f>
        <v/>
      </c>
      <c r="S147" s="14"/>
    </row>
    <row r="148" spans="1:19" x14ac:dyDescent="0.55000000000000004">
      <c r="A148" s="12"/>
      <c r="B148" s="17"/>
      <c r="C148" s="13"/>
      <c r="D148" s="13"/>
      <c r="E148" s="13" t="str">
        <f t="shared" si="7"/>
        <v/>
      </c>
      <c r="F148" s="13"/>
      <c r="G148" s="13"/>
      <c r="H148" s="13"/>
      <c r="I148" s="13" t="str">
        <f t="shared" si="8"/>
        <v/>
      </c>
      <c r="J148" s="13"/>
      <c r="K148" s="13"/>
      <c r="L148" s="13"/>
      <c r="M148" s="13"/>
      <c r="N148" s="13"/>
      <c r="O148" s="13" t="str">
        <f t="shared" si="9"/>
        <v/>
      </c>
      <c r="P148" s="13"/>
      <c r="Q148" s="13" t="str">
        <f t="shared" si="10"/>
        <v/>
      </c>
      <c r="R148" s="13" t="str" cm="1">
        <f t="array" ref="R148">IF(SUM(LEN(B148:D148),LEN(F148:H148),LEN(J148:N148),LEN(P148))=0,"",SUM(LEN(B148:D148),LEN(F148:H148),LEN(J148:N148),LEN(P148)))</f>
        <v/>
      </c>
      <c r="S148" s="14"/>
    </row>
    <row r="149" spans="1:19" x14ac:dyDescent="0.55000000000000004">
      <c r="A149" s="12"/>
      <c r="B149" s="17"/>
      <c r="C149" s="13"/>
      <c r="D149" s="13"/>
      <c r="E149" s="13" t="str">
        <f t="shared" si="7"/>
        <v/>
      </c>
      <c r="F149" s="13"/>
      <c r="G149" s="13"/>
      <c r="H149" s="13"/>
      <c r="I149" s="13" t="str">
        <f t="shared" si="8"/>
        <v/>
      </c>
      <c r="J149" s="13"/>
      <c r="K149" s="13"/>
      <c r="L149" s="13"/>
      <c r="M149" s="13"/>
      <c r="N149" s="13"/>
      <c r="O149" s="13" t="str">
        <f t="shared" si="9"/>
        <v/>
      </c>
      <c r="P149" s="13"/>
      <c r="Q149" s="13" t="str">
        <f t="shared" si="10"/>
        <v/>
      </c>
      <c r="R149" s="13" t="str" cm="1">
        <f t="array" ref="R149">IF(SUM(LEN(B149:D149),LEN(F149:H149),LEN(J149:N149),LEN(P149))=0,"",SUM(LEN(B149:D149),LEN(F149:H149),LEN(J149:N149),LEN(P149)))</f>
        <v/>
      </c>
      <c r="S149" s="14"/>
    </row>
    <row r="150" spans="1:19" x14ac:dyDescent="0.55000000000000004">
      <c r="A150" s="12"/>
      <c r="B150" s="17"/>
      <c r="C150" s="13"/>
      <c r="D150" s="13"/>
      <c r="E150" s="13" t="str">
        <f t="shared" si="7"/>
        <v/>
      </c>
      <c r="F150" s="13"/>
      <c r="G150" s="13"/>
      <c r="H150" s="13"/>
      <c r="I150" s="13" t="str">
        <f t="shared" si="8"/>
        <v/>
      </c>
      <c r="J150" s="13"/>
      <c r="K150" s="13"/>
      <c r="L150" s="13"/>
      <c r="M150" s="13"/>
      <c r="N150" s="13"/>
      <c r="O150" s="13" t="str">
        <f t="shared" si="9"/>
        <v/>
      </c>
      <c r="P150" s="13"/>
      <c r="Q150" s="13" t="str">
        <f t="shared" si="10"/>
        <v/>
      </c>
      <c r="R150" s="13" t="str" cm="1">
        <f t="array" ref="R150">IF(SUM(LEN(B150:D150),LEN(F150:H150),LEN(J150:N150),LEN(P150))=0,"",SUM(LEN(B150:D150),LEN(F150:H150),LEN(J150:N150),LEN(P150)))</f>
        <v/>
      </c>
      <c r="S150" s="14"/>
    </row>
    <row r="151" spans="1:19" x14ac:dyDescent="0.55000000000000004">
      <c r="A151" s="12"/>
      <c r="B151" s="17"/>
      <c r="C151" s="13"/>
      <c r="D151" s="13"/>
      <c r="E151" s="13" t="str">
        <f t="shared" si="7"/>
        <v/>
      </c>
      <c r="F151" s="13"/>
      <c r="G151" s="13"/>
      <c r="H151" s="13"/>
      <c r="I151" s="13" t="str">
        <f t="shared" si="8"/>
        <v/>
      </c>
      <c r="J151" s="13"/>
      <c r="K151" s="13"/>
      <c r="L151" s="13"/>
      <c r="M151" s="13"/>
      <c r="N151" s="13"/>
      <c r="O151" s="13" t="str">
        <f t="shared" si="9"/>
        <v/>
      </c>
      <c r="P151" s="13"/>
      <c r="Q151" s="13" t="str">
        <f t="shared" si="10"/>
        <v/>
      </c>
      <c r="R151" s="13" t="str" cm="1">
        <f t="array" ref="R151">IF(SUM(LEN(B151:D151),LEN(F151:H151),LEN(J151:N151),LEN(P151))=0,"",SUM(LEN(B151:D151),LEN(F151:H151),LEN(J151:N151),LEN(P151)))</f>
        <v/>
      </c>
      <c r="S151" s="14"/>
    </row>
    <row r="152" spans="1:19" x14ac:dyDescent="0.55000000000000004">
      <c r="A152" s="12"/>
      <c r="B152" s="17"/>
      <c r="C152" s="13"/>
      <c r="D152" s="13"/>
      <c r="E152" s="13" t="str">
        <f t="shared" si="7"/>
        <v/>
      </c>
      <c r="F152" s="13"/>
      <c r="G152" s="13"/>
      <c r="H152" s="13"/>
      <c r="I152" s="13" t="str">
        <f t="shared" si="8"/>
        <v/>
      </c>
      <c r="J152" s="13"/>
      <c r="K152" s="13"/>
      <c r="L152" s="13"/>
      <c r="M152" s="13"/>
      <c r="N152" s="13"/>
      <c r="O152" s="13" t="str">
        <f t="shared" si="9"/>
        <v/>
      </c>
      <c r="P152" s="13"/>
      <c r="Q152" s="13" t="str">
        <f t="shared" si="10"/>
        <v/>
      </c>
      <c r="R152" s="13" t="str" cm="1">
        <f t="array" ref="R152">IF(SUM(LEN(B152:D152),LEN(F152:H152),LEN(J152:N152),LEN(P152))=0,"",SUM(LEN(B152:D152),LEN(F152:H152),LEN(J152:N152),LEN(P152)))</f>
        <v/>
      </c>
      <c r="S152" s="14"/>
    </row>
    <row r="153" spans="1:19" x14ac:dyDescent="0.55000000000000004">
      <c r="A153" s="12"/>
      <c r="B153" s="17"/>
      <c r="C153" s="13"/>
      <c r="D153" s="13"/>
      <c r="E153" s="13" t="str">
        <f t="shared" si="7"/>
        <v/>
      </c>
      <c r="F153" s="13"/>
      <c r="G153" s="13"/>
      <c r="H153" s="13"/>
      <c r="I153" s="13" t="str">
        <f t="shared" si="8"/>
        <v/>
      </c>
      <c r="J153" s="13"/>
      <c r="K153" s="13"/>
      <c r="L153" s="13"/>
      <c r="M153" s="13"/>
      <c r="N153" s="13"/>
      <c r="O153" s="13" t="str">
        <f t="shared" si="9"/>
        <v/>
      </c>
      <c r="P153" s="13"/>
      <c r="Q153" s="13" t="str">
        <f t="shared" si="10"/>
        <v/>
      </c>
      <c r="R153" s="13" t="str" cm="1">
        <f t="array" ref="R153">IF(SUM(LEN(B153:D153),LEN(F153:H153),LEN(J153:N153),LEN(P153))=0,"",SUM(LEN(B153:D153),LEN(F153:H153),LEN(J153:N153),LEN(P153)))</f>
        <v/>
      </c>
      <c r="S153" s="14"/>
    </row>
    <row r="154" spans="1:19" x14ac:dyDescent="0.55000000000000004">
      <c r="A154" s="12"/>
      <c r="B154" s="17"/>
      <c r="C154" s="13"/>
      <c r="D154" s="13"/>
      <c r="E154" s="13" t="str">
        <f t="shared" si="7"/>
        <v/>
      </c>
      <c r="F154" s="13"/>
      <c r="G154" s="13"/>
      <c r="H154" s="13"/>
      <c r="I154" s="13" t="str">
        <f t="shared" si="8"/>
        <v/>
      </c>
      <c r="J154" s="13"/>
      <c r="K154" s="13"/>
      <c r="L154" s="13"/>
      <c r="M154" s="13"/>
      <c r="N154" s="13"/>
      <c r="O154" s="13" t="str">
        <f t="shared" si="9"/>
        <v/>
      </c>
      <c r="P154" s="13"/>
      <c r="Q154" s="13" t="str">
        <f t="shared" si="10"/>
        <v/>
      </c>
      <c r="R154" s="13" t="str" cm="1">
        <f t="array" ref="R154">IF(SUM(LEN(B154:D154),LEN(F154:H154),LEN(J154:N154),LEN(P154))=0,"",SUM(LEN(B154:D154),LEN(F154:H154),LEN(J154:N154),LEN(P154)))</f>
        <v/>
      </c>
      <c r="S154" s="14"/>
    </row>
    <row r="155" spans="1:19" x14ac:dyDescent="0.55000000000000004">
      <c r="A155" s="12"/>
      <c r="B155" s="17"/>
      <c r="C155" s="13"/>
      <c r="D155" s="13"/>
      <c r="E155" s="13" t="str">
        <f t="shared" si="7"/>
        <v/>
      </c>
      <c r="F155" s="13"/>
      <c r="G155" s="13"/>
      <c r="H155" s="13"/>
      <c r="I155" s="13" t="str">
        <f t="shared" si="8"/>
        <v/>
      </c>
      <c r="J155" s="13"/>
      <c r="K155" s="13"/>
      <c r="L155" s="13"/>
      <c r="M155" s="13"/>
      <c r="N155" s="13"/>
      <c r="O155" s="13" t="str">
        <f t="shared" si="9"/>
        <v/>
      </c>
      <c r="P155" s="13"/>
      <c r="Q155" s="13" t="str">
        <f t="shared" si="10"/>
        <v/>
      </c>
      <c r="R155" s="13" t="str" cm="1">
        <f t="array" ref="R155">IF(SUM(LEN(B155:D155),LEN(F155:H155),LEN(J155:N155),LEN(P155))=0,"",SUM(LEN(B155:D155),LEN(F155:H155),LEN(J155:N155),LEN(P155)))</f>
        <v/>
      </c>
      <c r="S155" s="14"/>
    </row>
    <row r="156" spans="1:19" x14ac:dyDescent="0.55000000000000004">
      <c r="A156" s="12"/>
      <c r="B156" s="17"/>
      <c r="C156" s="13"/>
      <c r="D156" s="13"/>
      <c r="E156" s="13" t="str">
        <f t="shared" si="7"/>
        <v/>
      </c>
      <c r="F156" s="13"/>
      <c r="G156" s="13"/>
      <c r="H156" s="13"/>
      <c r="I156" s="13" t="str">
        <f t="shared" si="8"/>
        <v/>
      </c>
      <c r="J156" s="13"/>
      <c r="K156" s="13"/>
      <c r="L156" s="13"/>
      <c r="M156" s="13"/>
      <c r="N156" s="13"/>
      <c r="O156" s="13" t="str">
        <f t="shared" si="9"/>
        <v/>
      </c>
      <c r="P156" s="13"/>
      <c r="Q156" s="13" t="str">
        <f t="shared" si="10"/>
        <v/>
      </c>
      <c r="R156" s="13" t="str" cm="1">
        <f t="array" ref="R156">IF(SUM(LEN(B156:D156),LEN(F156:H156),LEN(J156:N156),LEN(P156))=0,"",SUM(LEN(B156:D156),LEN(F156:H156),LEN(J156:N156),LEN(P156)))</f>
        <v/>
      </c>
      <c r="S156" s="14"/>
    </row>
    <row r="157" spans="1:19" x14ac:dyDescent="0.55000000000000004">
      <c r="A157" s="12"/>
      <c r="B157" s="17"/>
      <c r="C157" s="13"/>
      <c r="D157" s="13"/>
      <c r="E157" s="13" t="str">
        <f t="shared" si="7"/>
        <v/>
      </c>
      <c r="F157" s="13"/>
      <c r="G157" s="13"/>
      <c r="H157" s="13"/>
      <c r="I157" s="13" t="str">
        <f t="shared" si="8"/>
        <v/>
      </c>
      <c r="J157" s="13"/>
      <c r="K157" s="13"/>
      <c r="L157" s="13"/>
      <c r="M157" s="13"/>
      <c r="N157" s="13"/>
      <c r="O157" s="13" t="str">
        <f t="shared" si="9"/>
        <v/>
      </c>
      <c r="P157" s="13"/>
      <c r="Q157" s="13" t="str">
        <f t="shared" si="10"/>
        <v/>
      </c>
      <c r="R157" s="13" t="str" cm="1">
        <f t="array" ref="R157">IF(SUM(LEN(B157:D157),LEN(F157:H157),LEN(J157:N157),LEN(P157))=0,"",SUM(LEN(B157:D157),LEN(F157:H157),LEN(J157:N157),LEN(P157)))</f>
        <v/>
      </c>
      <c r="S157" s="14"/>
    </row>
    <row r="158" spans="1:19" x14ac:dyDescent="0.55000000000000004">
      <c r="A158" s="12"/>
      <c r="B158" s="17"/>
      <c r="C158" s="13"/>
      <c r="D158" s="13"/>
      <c r="E158" s="13" t="str">
        <f t="shared" si="7"/>
        <v/>
      </c>
      <c r="F158" s="13"/>
      <c r="G158" s="13"/>
      <c r="H158" s="13"/>
      <c r="I158" s="13" t="str">
        <f t="shared" si="8"/>
        <v/>
      </c>
      <c r="J158" s="13"/>
      <c r="K158" s="13"/>
      <c r="L158" s="13"/>
      <c r="M158" s="13"/>
      <c r="N158" s="13"/>
      <c r="O158" s="13" t="str">
        <f t="shared" si="9"/>
        <v/>
      </c>
      <c r="P158" s="13"/>
      <c r="Q158" s="13" t="str">
        <f t="shared" si="10"/>
        <v/>
      </c>
      <c r="R158" s="13" t="str" cm="1">
        <f t="array" ref="R158">IF(SUM(LEN(B158:D158),LEN(F158:H158),LEN(J158:N158),LEN(P158))=0,"",SUM(LEN(B158:D158),LEN(F158:H158),LEN(J158:N158),LEN(P158)))</f>
        <v/>
      </c>
      <c r="S158" s="14"/>
    </row>
    <row r="159" spans="1:19" x14ac:dyDescent="0.55000000000000004">
      <c r="A159" s="12"/>
      <c r="B159" s="17"/>
      <c r="C159" s="13"/>
      <c r="D159" s="13"/>
      <c r="E159" s="13" t="str">
        <f t="shared" si="7"/>
        <v/>
      </c>
      <c r="F159" s="13"/>
      <c r="G159" s="13"/>
      <c r="H159" s="13"/>
      <c r="I159" s="13" t="str">
        <f t="shared" si="8"/>
        <v/>
      </c>
      <c r="J159" s="13"/>
      <c r="K159" s="13"/>
      <c r="L159" s="13"/>
      <c r="M159" s="13"/>
      <c r="N159" s="13"/>
      <c r="O159" s="13" t="str">
        <f t="shared" si="9"/>
        <v/>
      </c>
      <c r="P159" s="13"/>
      <c r="Q159" s="13" t="str">
        <f t="shared" si="10"/>
        <v/>
      </c>
      <c r="R159" s="13" t="str" cm="1">
        <f t="array" ref="R159">IF(SUM(LEN(B159:D159),LEN(F159:H159),LEN(J159:N159),LEN(P159))=0,"",SUM(LEN(B159:D159),LEN(F159:H159),LEN(J159:N159),LEN(P159)))</f>
        <v/>
      </c>
      <c r="S159" s="14"/>
    </row>
    <row r="160" spans="1:19" x14ac:dyDescent="0.55000000000000004">
      <c r="A160" s="12"/>
      <c r="B160" s="17"/>
      <c r="C160" s="13"/>
      <c r="D160" s="13"/>
      <c r="E160" s="13" t="str">
        <f t="shared" si="7"/>
        <v/>
      </c>
      <c r="F160" s="13"/>
      <c r="G160" s="13"/>
      <c r="H160" s="13"/>
      <c r="I160" s="13" t="str">
        <f t="shared" si="8"/>
        <v/>
      </c>
      <c r="J160" s="13"/>
      <c r="K160" s="13"/>
      <c r="L160" s="13"/>
      <c r="M160" s="13"/>
      <c r="N160" s="13"/>
      <c r="O160" s="13" t="str">
        <f t="shared" si="9"/>
        <v/>
      </c>
      <c r="P160" s="13"/>
      <c r="Q160" s="13" t="str">
        <f t="shared" si="10"/>
        <v/>
      </c>
      <c r="R160" s="13" t="str" cm="1">
        <f t="array" ref="R160">IF(SUM(LEN(B160:D160),LEN(F160:H160),LEN(J160:N160),LEN(P160))=0,"",SUM(LEN(B160:D160),LEN(F160:H160),LEN(J160:N160),LEN(P160)))</f>
        <v/>
      </c>
      <c r="S160" s="14"/>
    </row>
    <row r="161" spans="1:19" x14ac:dyDescent="0.55000000000000004">
      <c r="A161" s="12"/>
      <c r="B161" s="17"/>
      <c r="C161" s="13"/>
      <c r="D161" s="13"/>
      <c r="E161" s="13" t="str">
        <f t="shared" si="7"/>
        <v/>
      </c>
      <c r="F161" s="13"/>
      <c r="G161" s="13"/>
      <c r="H161" s="13"/>
      <c r="I161" s="13" t="str">
        <f t="shared" si="8"/>
        <v/>
      </c>
      <c r="J161" s="13"/>
      <c r="K161" s="13"/>
      <c r="L161" s="13"/>
      <c r="M161" s="13"/>
      <c r="N161" s="13"/>
      <c r="O161" s="13" t="str">
        <f t="shared" si="9"/>
        <v/>
      </c>
      <c r="P161" s="13"/>
      <c r="Q161" s="13" t="str">
        <f t="shared" si="10"/>
        <v/>
      </c>
      <c r="R161" s="13" t="str" cm="1">
        <f t="array" ref="R161">IF(SUM(LEN(B161:D161),LEN(F161:H161),LEN(J161:N161),LEN(P161))=0,"",SUM(LEN(B161:D161),LEN(F161:H161),LEN(J161:N161),LEN(P161)))</f>
        <v/>
      </c>
      <c r="S161" s="14"/>
    </row>
    <row r="162" spans="1:19" x14ac:dyDescent="0.55000000000000004">
      <c r="A162" s="12"/>
      <c r="B162" s="17"/>
      <c r="C162" s="13"/>
      <c r="D162" s="13"/>
      <c r="E162" s="13" t="str">
        <f t="shared" si="7"/>
        <v/>
      </c>
      <c r="F162" s="13"/>
      <c r="G162" s="13"/>
      <c r="H162" s="13"/>
      <c r="I162" s="13" t="str">
        <f t="shared" si="8"/>
        <v/>
      </c>
      <c r="J162" s="13"/>
      <c r="K162" s="13"/>
      <c r="L162" s="13"/>
      <c r="M162" s="13"/>
      <c r="N162" s="13"/>
      <c r="O162" s="13" t="str">
        <f t="shared" si="9"/>
        <v/>
      </c>
      <c r="P162" s="13"/>
      <c r="Q162" s="13" t="str">
        <f t="shared" si="10"/>
        <v/>
      </c>
      <c r="R162" s="13" t="str" cm="1">
        <f t="array" ref="R162">IF(SUM(LEN(B162:D162),LEN(F162:H162),LEN(J162:N162),LEN(P162))=0,"",SUM(LEN(B162:D162),LEN(F162:H162),LEN(J162:N162),LEN(P162)))</f>
        <v/>
      </c>
      <c r="S162" s="14"/>
    </row>
    <row r="163" spans="1:19" x14ac:dyDescent="0.55000000000000004">
      <c r="A163" s="12"/>
      <c r="B163" s="17"/>
      <c r="C163" s="13"/>
      <c r="D163" s="13"/>
      <c r="E163" s="13" t="str">
        <f t="shared" si="7"/>
        <v/>
      </c>
      <c r="F163" s="13"/>
      <c r="G163" s="13"/>
      <c r="H163" s="13"/>
      <c r="I163" s="13" t="str">
        <f t="shared" si="8"/>
        <v/>
      </c>
      <c r="J163" s="13"/>
      <c r="K163" s="13"/>
      <c r="L163" s="13"/>
      <c r="M163" s="13"/>
      <c r="N163" s="13"/>
      <c r="O163" s="13" t="str">
        <f t="shared" si="9"/>
        <v/>
      </c>
      <c r="P163" s="13"/>
      <c r="Q163" s="13" t="str">
        <f t="shared" si="10"/>
        <v/>
      </c>
      <c r="R163" s="13" t="str" cm="1">
        <f t="array" ref="R163">IF(SUM(LEN(B163:D163),LEN(F163:H163),LEN(J163:N163),LEN(P163))=0,"",SUM(LEN(B163:D163),LEN(F163:H163),LEN(J163:N163),LEN(P163)))</f>
        <v/>
      </c>
      <c r="S163" s="14"/>
    </row>
    <row r="164" spans="1:19" x14ac:dyDescent="0.55000000000000004">
      <c r="A164" s="12"/>
      <c r="B164" s="17"/>
      <c r="C164" s="13"/>
      <c r="D164" s="13"/>
      <c r="E164" s="13" t="str">
        <f t="shared" si="7"/>
        <v/>
      </c>
      <c r="F164" s="13"/>
      <c r="G164" s="13"/>
      <c r="H164" s="13"/>
      <c r="I164" s="13" t="str">
        <f t="shared" si="8"/>
        <v/>
      </c>
      <c r="J164" s="13"/>
      <c r="K164" s="13"/>
      <c r="L164" s="13"/>
      <c r="M164" s="13"/>
      <c r="N164" s="13"/>
      <c r="O164" s="13" t="str">
        <f t="shared" si="9"/>
        <v/>
      </c>
      <c r="P164" s="13"/>
      <c r="Q164" s="13" t="str">
        <f t="shared" si="10"/>
        <v/>
      </c>
      <c r="R164" s="13" t="str" cm="1">
        <f t="array" ref="R164">IF(SUM(LEN(B164:D164),LEN(F164:H164),LEN(J164:N164),LEN(P164))=0,"",SUM(LEN(B164:D164),LEN(F164:H164),LEN(J164:N164),LEN(P164)))</f>
        <v/>
      </c>
      <c r="S164" s="14"/>
    </row>
    <row r="165" spans="1:19" x14ac:dyDescent="0.55000000000000004">
      <c r="A165" s="12"/>
      <c r="B165" s="17"/>
      <c r="C165" s="13"/>
      <c r="D165" s="13"/>
      <c r="E165" s="13" t="str">
        <f t="shared" si="7"/>
        <v/>
      </c>
      <c r="F165" s="13"/>
      <c r="G165" s="13"/>
      <c r="H165" s="13"/>
      <c r="I165" s="13" t="str">
        <f t="shared" si="8"/>
        <v/>
      </c>
      <c r="J165" s="13"/>
      <c r="K165" s="13"/>
      <c r="L165" s="13"/>
      <c r="M165" s="13"/>
      <c r="N165" s="13"/>
      <c r="O165" s="13" t="str">
        <f t="shared" si="9"/>
        <v/>
      </c>
      <c r="P165" s="13"/>
      <c r="Q165" s="13" t="str">
        <f t="shared" si="10"/>
        <v/>
      </c>
      <c r="R165" s="13" t="str" cm="1">
        <f t="array" ref="R165">IF(SUM(LEN(B165:D165),LEN(F165:H165),LEN(J165:N165),LEN(P165))=0,"",SUM(LEN(B165:D165),LEN(F165:H165),LEN(J165:N165),LEN(P165)))</f>
        <v/>
      </c>
      <c r="S165" s="14"/>
    </row>
    <row r="166" spans="1:19" x14ac:dyDescent="0.55000000000000004">
      <c r="A166" s="12"/>
      <c r="B166" s="17"/>
      <c r="C166" s="13"/>
      <c r="D166" s="13"/>
      <c r="E166" s="13" t="str">
        <f t="shared" si="7"/>
        <v/>
      </c>
      <c r="F166" s="13"/>
      <c r="G166" s="13"/>
      <c r="H166" s="13"/>
      <c r="I166" s="13" t="str">
        <f t="shared" si="8"/>
        <v/>
      </c>
      <c r="J166" s="13"/>
      <c r="K166" s="13"/>
      <c r="L166" s="13"/>
      <c r="M166" s="13"/>
      <c r="N166" s="13"/>
      <c r="O166" s="13" t="str">
        <f t="shared" si="9"/>
        <v/>
      </c>
      <c r="P166" s="13"/>
      <c r="Q166" s="13" t="str">
        <f t="shared" si="10"/>
        <v/>
      </c>
      <c r="R166" s="13" t="str" cm="1">
        <f t="array" ref="R166">IF(SUM(LEN(B166:D166),LEN(F166:H166),LEN(J166:N166),LEN(P166))=0,"",SUM(LEN(B166:D166),LEN(F166:H166),LEN(J166:N166),LEN(P166)))</f>
        <v/>
      </c>
      <c r="S166" s="14"/>
    </row>
    <row r="167" spans="1:19" x14ac:dyDescent="0.55000000000000004">
      <c r="A167" s="12"/>
      <c r="B167" s="17"/>
      <c r="C167" s="13"/>
      <c r="D167" s="13"/>
      <c r="E167" s="13" t="str">
        <f t="shared" si="7"/>
        <v/>
      </c>
      <c r="F167" s="13"/>
      <c r="G167" s="13"/>
      <c r="H167" s="13"/>
      <c r="I167" s="13" t="str">
        <f t="shared" si="8"/>
        <v/>
      </c>
      <c r="J167" s="13"/>
      <c r="K167" s="13"/>
      <c r="L167" s="13"/>
      <c r="M167" s="13"/>
      <c r="N167" s="13"/>
      <c r="O167" s="13" t="str">
        <f t="shared" si="9"/>
        <v/>
      </c>
      <c r="P167" s="13"/>
      <c r="Q167" s="13" t="str">
        <f t="shared" si="10"/>
        <v/>
      </c>
      <c r="R167" s="13" t="str" cm="1">
        <f t="array" ref="R167">IF(SUM(LEN(B167:D167),LEN(F167:H167),LEN(J167:N167),LEN(P167))=0,"",SUM(LEN(B167:D167),LEN(F167:H167),LEN(J167:N167),LEN(P167)))</f>
        <v/>
      </c>
      <c r="S167" s="14"/>
    </row>
    <row r="168" spans="1:19" x14ac:dyDescent="0.55000000000000004">
      <c r="A168" s="12"/>
      <c r="B168" s="17"/>
      <c r="C168" s="13"/>
      <c r="D168" s="13"/>
      <c r="E168" s="13" t="str">
        <f t="shared" si="7"/>
        <v/>
      </c>
      <c r="F168" s="13"/>
      <c r="G168" s="13"/>
      <c r="H168" s="13"/>
      <c r="I168" s="13" t="str">
        <f t="shared" si="8"/>
        <v/>
      </c>
      <c r="J168" s="13"/>
      <c r="K168" s="13"/>
      <c r="L168" s="13"/>
      <c r="M168" s="13"/>
      <c r="N168" s="13"/>
      <c r="O168" s="13" t="str">
        <f t="shared" si="9"/>
        <v/>
      </c>
      <c r="P168" s="13"/>
      <c r="Q168" s="13" t="str">
        <f t="shared" si="10"/>
        <v/>
      </c>
      <c r="R168" s="13" t="str" cm="1">
        <f t="array" ref="R168">IF(SUM(LEN(B168:D168),LEN(F168:H168),LEN(J168:N168),LEN(P168))=0,"",SUM(LEN(B168:D168),LEN(F168:H168),LEN(J168:N168),LEN(P168)))</f>
        <v/>
      </c>
      <c r="S168" s="14"/>
    </row>
    <row r="169" spans="1:19" x14ac:dyDescent="0.55000000000000004">
      <c r="A169" s="12"/>
      <c r="B169" s="17"/>
      <c r="C169" s="13"/>
      <c r="D169" s="13"/>
      <c r="E169" s="13" t="str">
        <f t="shared" si="7"/>
        <v/>
      </c>
      <c r="F169" s="13"/>
      <c r="G169" s="13"/>
      <c r="H169" s="13"/>
      <c r="I169" s="13" t="str">
        <f t="shared" si="8"/>
        <v/>
      </c>
      <c r="J169" s="13"/>
      <c r="K169" s="13"/>
      <c r="L169" s="13"/>
      <c r="M169" s="13"/>
      <c r="N169" s="13"/>
      <c r="O169" s="13" t="str">
        <f t="shared" si="9"/>
        <v/>
      </c>
      <c r="P169" s="13"/>
      <c r="Q169" s="13" t="str">
        <f t="shared" si="10"/>
        <v/>
      </c>
      <c r="R169" s="13" t="str" cm="1">
        <f t="array" ref="R169">IF(SUM(LEN(B169:D169),LEN(F169:H169),LEN(J169:N169),LEN(P169))=0,"",SUM(LEN(B169:D169),LEN(F169:H169),LEN(J169:N169),LEN(P169)))</f>
        <v/>
      </c>
      <c r="S169" s="14"/>
    </row>
    <row r="170" spans="1:19" x14ac:dyDescent="0.55000000000000004">
      <c r="A170" s="12"/>
      <c r="B170" s="17"/>
      <c r="C170" s="13"/>
      <c r="D170" s="13"/>
      <c r="E170" s="13" t="str">
        <f t="shared" si="7"/>
        <v/>
      </c>
      <c r="F170" s="13"/>
      <c r="G170" s="13"/>
      <c r="H170" s="13"/>
      <c r="I170" s="13" t="str">
        <f t="shared" si="8"/>
        <v/>
      </c>
      <c r="J170" s="13"/>
      <c r="K170" s="13"/>
      <c r="L170" s="13"/>
      <c r="M170" s="13"/>
      <c r="N170" s="13"/>
      <c r="O170" s="13" t="str">
        <f t="shared" si="9"/>
        <v/>
      </c>
      <c r="P170" s="13"/>
      <c r="Q170" s="13" t="str">
        <f t="shared" si="10"/>
        <v/>
      </c>
      <c r="R170" s="13" t="str" cm="1">
        <f t="array" ref="R170">IF(SUM(LEN(B170:D170),LEN(F170:H170),LEN(J170:N170),LEN(P170))=0,"",SUM(LEN(B170:D170),LEN(F170:H170),LEN(J170:N170),LEN(P170)))</f>
        <v/>
      </c>
      <c r="S170" s="14"/>
    </row>
    <row r="171" spans="1:19" x14ac:dyDescent="0.55000000000000004">
      <c r="A171" s="12"/>
      <c r="B171" s="17"/>
      <c r="C171" s="13"/>
      <c r="D171" s="13"/>
      <c r="E171" s="13" t="str">
        <f t="shared" si="7"/>
        <v/>
      </c>
      <c r="F171" s="13"/>
      <c r="G171" s="13"/>
      <c r="H171" s="13"/>
      <c r="I171" s="13" t="str">
        <f t="shared" si="8"/>
        <v/>
      </c>
      <c r="J171" s="13"/>
      <c r="K171" s="13"/>
      <c r="L171" s="13"/>
      <c r="M171" s="13"/>
      <c r="N171" s="13"/>
      <c r="O171" s="13" t="str">
        <f t="shared" si="9"/>
        <v/>
      </c>
      <c r="P171" s="13"/>
      <c r="Q171" s="13" t="str">
        <f t="shared" si="10"/>
        <v/>
      </c>
      <c r="R171" s="13" t="str" cm="1">
        <f t="array" ref="R171">IF(SUM(LEN(B171:D171),LEN(F171:H171),LEN(J171:N171),LEN(P171))=0,"",SUM(LEN(B171:D171),LEN(F171:H171),LEN(J171:N171),LEN(P171)))</f>
        <v/>
      </c>
      <c r="S171" s="14"/>
    </row>
    <row r="172" spans="1:19" x14ac:dyDescent="0.55000000000000004">
      <c r="A172" s="12"/>
      <c r="B172" s="17"/>
      <c r="C172" s="13"/>
      <c r="D172" s="13"/>
      <c r="E172" s="13" t="str">
        <f t="shared" si="7"/>
        <v/>
      </c>
      <c r="F172" s="13"/>
      <c r="G172" s="13"/>
      <c r="H172" s="13"/>
      <c r="I172" s="13" t="str">
        <f t="shared" si="8"/>
        <v/>
      </c>
      <c r="J172" s="13"/>
      <c r="K172" s="13"/>
      <c r="L172" s="13"/>
      <c r="M172" s="13"/>
      <c r="N172" s="13"/>
      <c r="O172" s="13" t="str">
        <f t="shared" si="9"/>
        <v/>
      </c>
      <c r="P172" s="13"/>
      <c r="Q172" s="13" t="str">
        <f t="shared" si="10"/>
        <v/>
      </c>
      <c r="R172" s="13" t="str" cm="1">
        <f t="array" ref="R172">IF(SUM(LEN(B172:D172),LEN(F172:H172),LEN(J172:N172),LEN(P172))=0,"",SUM(LEN(B172:D172),LEN(F172:H172),LEN(J172:N172),LEN(P172)))</f>
        <v/>
      </c>
      <c r="S172" s="14"/>
    </row>
    <row r="173" spans="1:19" x14ac:dyDescent="0.55000000000000004">
      <c r="A173" s="12"/>
      <c r="B173" s="17"/>
      <c r="C173" s="13"/>
      <c r="D173" s="13"/>
      <c r="E173" s="13" t="str">
        <f t="shared" si="7"/>
        <v/>
      </c>
      <c r="F173" s="13"/>
      <c r="G173" s="13"/>
      <c r="H173" s="13"/>
      <c r="I173" s="13" t="str">
        <f t="shared" si="8"/>
        <v/>
      </c>
      <c r="J173" s="13"/>
      <c r="K173" s="13"/>
      <c r="L173" s="13"/>
      <c r="M173" s="13"/>
      <c r="N173" s="13"/>
      <c r="O173" s="13" t="str">
        <f t="shared" si="9"/>
        <v/>
      </c>
      <c r="P173" s="13"/>
      <c r="Q173" s="13" t="str">
        <f t="shared" si="10"/>
        <v/>
      </c>
      <c r="R173" s="13" t="str" cm="1">
        <f t="array" ref="R173">IF(SUM(LEN(B173:D173),LEN(F173:H173),LEN(J173:N173),LEN(P173))=0,"",SUM(LEN(B173:D173),LEN(F173:H173),LEN(J173:N173),LEN(P173)))</f>
        <v/>
      </c>
      <c r="S173" s="14"/>
    </row>
    <row r="174" spans="1:19" x14ac:dyDescent="0.55000000000000004">
      <c r="A174" s="12"/>
      <c r="B174" s="17"/>
      <c r="C174" s="13"/>
      <c r="D174" s="13"/>
      <c r="E174" s="13" t="str">
        <f t="shared" si="7"/>
        <v/>
      </c>
      <c r="F174" s="13"/>
      <c r="G174" s="13"/>
      <c r="H174" s="13"/>
      <c r="I174" s="13" t="str">
        <f t="shared" si="8"/>
        <v/>
      </c>
      <c r="J174" s="13"/>
      <c r="K174" s="13"/>
      <c r="L174" s="13"/>
      <c r="M174" s="13"/>
      <c r="N174" s="13"/>
      <c r="O174" s="13" t="str">
        <f t="shared" si="9"/>
        <v/>
      </c>
      <c r="P174" s="13"/>
      <c r="Q174" s="13" t="str">
        <f t="shared" si="10"/>
        <v/>
      </c>
      <c r="R174" s="13" t="str" cm="1">
        <f t="array" ref="R174">IF(SUM(LEN(B174:D174),LEN(F174:H174),LEN(J174:N174),LEN(P174))=0,"",SUM(LEN(B174:D174),LEN(F174:H174),LEN(J174:N174),LEN(P174)))</f>
        <v/>
      </c>
      <c r="S174" s="14"/>
    </row>
    <row r="175" spans="1:19" x14ac:dyDescent="0.55000000000000004">
      <c r="A175" s="12"/>
      <c r="B175" s="17"/>
      <c r="C175" s="13"/>
      <c r="D175" s="13"/>
      <c r="E175" s="13" t="str">
        <f t="shared" si="7"/>
        <v/>
      </c>
      <c r="F175" s="13"/>
      <c r="G175" s="13"/>
      <c r="H175" s="13"/>
      <c r="I175" s="13" t="str">
        <f t="shared" si="8"/>
        <v/>
      </c>
      <c r="J175" s="13"/>
      <c r="K175" s="13"/>
      <c r="L175" s="13"/>
      <c r="M175" s="13"/>
      <c r="N175" s="13"/>
      <c r="O175" s="13" t="str">
        <f t="shared" si="9"/>
        <v/>
      </c>
      <c r="P175" s="13"/>
      <c r="Q175" s="13" t="str">
        <f t="shared" si="10"/>
        <v/>
      </c>
      <c r="R175" s="13" t="str" cm="1">
        <f t="array" ref="R175">IF(SUM(LEN(B175:D175),LEN(F175:H175),LEN(J175:N175),LEN(P175))=0,"",SUM(LEN(B175:D175),LEN(F175:H175),LEN(J175:N175),LEN(P175)))</f>
        <v/>
      </c>
      <c r="S175" s="14"/>
    </row>
    <row r="176" spans="1:19" x14ac:dyDescent="0.55000000000000004">
      <c r="A176" s="12"/>
      <c r="B176" s="17"/>
      <c r="C176" s="13"/>
      <c r="D176" s="13"/>
      <c r="E176" s="13" t="str">
        <f t="shared" si="7"/>
        <v/>
      </c>
      <c r="F176" s="13"/>
      <c r="G176" s="13"/>
      <c r="H176" s="13"/>
      <c r="I176" s="13" t="str">
        <f t="shared" si="8"/>
        <v/>
      </c>
      <c r="J176" s="13"/>
      <c r="K176" s="13"/>
      <c r="L176" s="13"/>
      <c r="M176" s="13"/>
      <c r="N176" s="13"/>
      <c r="O176" s="13" t="str">
        <f t="shared" si="9"/>
        <v/>
      </c>
      <c r="P176" s="13"/>
      <c r="Q176" s="13" t="str">
        <f t="shared" si="10"/>
        <v/>
      </c>
      <c r="R176" s="13" t="str" cm="1">
        <f t="array" ref="R176">IF(SUM(LEN(B176:D176),LEN(F176:H176),LEN(J176:N176),LEN(P176))=0,"",SUM(LEN(B176:D176),LEN(F176:H176),LEN(J176:N176),LEN(P176)))</f>
        <v/>
      </c>
      <c r="S176" s="14"/>
    </row>
    <row r="177" spans="1:19" x14ac:dyDescent="0.55000000000000004">
      <c r="A177" s="12"/>
      <c r="B177" s="17"/>
      <c r="C177" s="13"/>
      <c r="D177" s="13"/>
      <c r="E177" s="13" t="str">
        <f t="shared" si="7"/>
        <v/>
      </c>
      <c r="F177" s="13"/>
      <c r="G177" s="13"/>
      <c r="H177" s="13"/>
      <c r="I177" s="13" t="str">
        <f t="shared" si="8"/>
        <v/>
      </c>
      <c r="J177" s="13"/>
      <c r="K177" s="13"/>
      <c r="L177" s="13"/>
      <c r="M177" s="13"/>
      <c r="N177" s="13"/>
      <c r="O177" s="13" t="str">
        <f t="shared" si="9"/>
        <v/>
      </c>
      <c r="P177" s="13"/>
      <c r="Q177" s="13" t="str">
        <f t="shared" si="10"/>
        <v/>
      </c>
      <c r="R177" s="13" t="str" cm="1">
        <f t="array" ref="R177">IF(SUM(LEN(B177:D177),LEN(F177:H177),LEN(J177:N177),LEN(P177))=0,"",SUM(LEN(B177:D177),LEN(F177:H177),LEN(J177:N177),LEN(P177)))</f>
        <v/>
      </c>
      <c r="S177" s="14"/>
    </row>
    <row r="178" spans="1:19" x14ac:dyDescent="0.55000000000000004">
      <c r="A178" s="12"/>
      <c r="B178" s="17"/>
      <c r="C178" s="13"/>
      <c r="D178" s="13"/>
      <c r="E178" s="13" t="str">
        <f t="shared" si="7"/>
        <v/>
      </c>
      <c r="F178" s="13"/>
      <c r="G178" s="13"/>
      <c r="H178" s="13"/>
      <c r="I178" s="13" t="str">
        <f t="shared" ref="I178:I241" si="11">IF(LEN(H178)=0,"",LEN(H178))</f>
        <v/>
      </c>
      <c r="J178" s="13"/>
      <c r="K178" s="13"/>
      <c r="L178" s="13"/>
      <c r="M178" s="13"/>
      <c r="N178" s="13"/>
      <c r="O178" s="13" t="str">
        <f t="shared" ref="O178:O241" si="12">IF(LEN(N178)=0,"",LEN(N178))</f>
        <v/>
      </c>
      <c r="P178" s="13"/>
      <c r="Q178" s="13" t="str">
        <f t="shared" ref="Q178:Q241" si="13">IF(LEN(P178)=0,"",LEN(P178))</f>
        <v/>
      </c>
      <c r="R178" s="13" t="str" cm="1">
        <f t="array" ref="R178">IF(SUM(LEN(B178:D178),LEN(F178:H178),LEN(J178:N178),LEN(P178))=0,"",SUM(LEN(B178:D178),LEN(F178:H178),LEN(J178:N178),LEN(P178)))</f>
        <v/>
      </c>
      <c r="S178" s="14"/>
    </row>
    <row r="179" spans="1:19" x14ac:dyDescent="0.55000000000000004">
      <c r="A179" s="12"/>
      <c r="B179" s="17"/>
      <c r="C179" s="13"/>
      <c r="D179" s="13"/>
      <c r="E179" s="13" t="str">
        <f t="shared" si="7"/>
        <v/>
      </c>
      <c r="F179" s="13"/>
      <c r="G179" s="13"/>
      <c r="H179" s="13"/>
      <c r="I179" s="13" t="str">
        <f t="shared" si="11"/>
        <v/>
      </c>
      <c r="J179" s="13"/>
      <c r="K179" s="13"/>
      <c r="L179" s="13"/>
      <c r="M179" s="13"/>
      <c r="N179" s="13"/>
      <c r="O179" s="13" t="str">
        <f t="shared" si="12"/>
        <v/>
      </c>
      <c r="P179" s="13"/>
      <c r="Q179" s="13" t="str">
        <f t="shared" si="13"/>
        <v/>
      </c>
      <c r="R179" s="13" t="str" cm="1">
        <f t="array" ref="R179">IF(SUM(LEN(B179:D179),LEN(F179:H179),LEN(J179:N179),LEN(P179))=0,"",SUM(LEN(B179:D179),LEN(F179:H179),LEN(J179:N179),LEN(P179)))</f>
        <v/>
      </c>
      <c r="S179" s="14"/>
    </row>
    <row r="180" spans="1:19" x14ac:dyDescent="0.55000000000000004">
      <c r="A180" s="12"/>
      <c r="B180" s="17"/>
      <c r="C180" s="13"/>
      <c r="D180" s="13"/>
      <c r="E180" s="13" t="str">
        <f t="shared" ref="E180:E243" si="14">IF(LEN(D180)=0,"",LEN(D180))</f>
        <v/>
      </c>
      <c r="F180" s="13"/>
      <c r="G180" s="13"/>
      <c r="H180" s="13"/>
      <c r="I180" s="13" t="str">
        <f t="shared" si="11"/>
        <v/>
      </c>
      <c r="J180" s="13"/>
      <c r="K180" s="13"/>
      <c r="L180" s="13"/>
      <c r="M180" s="13"/>
      <c r="N180" s="13"/>
      <c r="O180" s="13" t="str">
        <f t="shared" si="12"/>
        <v/>
      </c>
      <c r="P180" s="13"/>
      <c r="Q180" s="13" t="str">
        <f t="shared" si="13"/>
        <v/>
      </c>
      <c r="R180" s="13" t="str" cm="1">
        <f t="array" ref="R180">IF(SUM(LEN(B180:D180),LEN(F180:H180),LEN(J180:N180),LEN(P180))=0,"",SUM(LEN(B180:D180),LEN(F180:H180),LEN(J180:N180),LEN(P180)))</f>
        <v/>
      </c>
      <c r="S180" s="14"/>
    </row>
    <row r="181" spans="1:19" x14ac:dyDescent="0.55000000000000004">
      <c r="A181" s="12"/>
      <c r="B181" s="17"/>
      <c r="C181" s="13"/>
      <c r="D181" s="13"/>
      <c r="E181" s="13" t="str">
        <f t="shared" si="14"/>
        <v/>
      </c>
      <c r="F181" s="13"/>
      <c r="G181" s="13"/>
      <c r="H181" s="13"/>
      <c r="I181" s="13" t="str">
        <f t="shared" si="11"/>
        <v/>
      </c>
      <c r="J181" s="13"/>
      <c r="K181" s="13"/>
      <c r="L181" s="13"/>
      <c r="M181" s="13"/>
      <c r="N181" s="13"/>
      <c r="O181" s="13" t="str">
        <f t="shared" si="12"/>
        <v/>
      </c>
      <c r="P181" s="13"/>
      <c r="Q181" s="13" t="str">
        <f t="shared" si="13"/>
        <v/>
      </c>
      <c r="R181" s="13" t="str" cm="1">
        <f t="array" ref="R181">IF(SUM(LEN(B181:D181),LEN(F181:H181),LEN(J181:N181),LEN(P181))=0,"",SUM(LEN(B181:D181),LEN(F181:H181),LEN(J181:N181),LEN(P181)))</f>
        <v/>
      </c>
      <c r="S181" s="14"/>
    </row>
    <row r="182" spans="1:19" x14ac:dyDescent="0.55000000000000004">
      <c r="A182" s="12"/>
      <c r="B182" s="17"/>
      <c r="C182" s="13"/>
      <c r="D182" s="13"/>
      <c r="E182" s="13" t="str">
        <f t="shared" si="14"/>
        <v/>
      </c>
      <c r="F182" s="13"/>
      <c r="G182" s="13"/>
      <c r="H182" s="13"/>
      <c r="I182" s="13" t="str">
        <f t="shared" si="11"/>
        <v/>
      </c>
      <c r="J182" s="13"/>
      <c r="K182" s="13"/>
      <c r="L182" s="13"/>
      <c r="M182" s="13"/>
      <c r="N182" s="13"/>
      <c r="O182" s="13" t="str">
        <f t="shared" si="12"/>
        <v/>
      </c>
      <c r="P182" s="13"/>
      <c r="Q182" s="13" t="str">
        <f t="shared" si="13"/>
        <v/>
      </c>
      <c r="R182" s="13" t="str" cm="1">
        <f t="array" ref="R182">IF(SUM(LEN(B182:D182),LEN(F182:H182),LEN(J182:N182),LEN(P182))=0,"",SUM(LEN(B182:D182),LEN(F182:H182),LEN(J182:N182),LEN(P182)))</f>
        <v/>
      </c>
      <c r="S182" s="14"/>
    </row>
    <row r="183" spans="1:19" x14ac:dyDescent="0.55000000000000004">
      <c r="A183" s="12"/>
      <c r="B183" s="17"/>
      <c r="C183" s="13"/>
      <c r="D183" s="13"/>
      <c r="E183" s="13" t="str">
        <f t="shared" si="14"/>
        <v/>
      </c>
      <c r="F183" s="13"/>
      <c r="G183" s="13"/>
      <c r="H183" s="13"/>
      <c r="I183" s="13" t="str">
        <f t="shared" si="11"/>
        <v/>
      </c>
      <c r="J183" s="13"/>
      <c r="K183" s="13"/>
      <c r="L183" s="13"/>
      <c r="M183" s="13"/>
      <c r="N183" s="13"/>
      <c r="O183" s="13" t="str">
        <f t="shared" si="12"/>
        <v/>
      </c>
      <c r="P183" s="13"/>
      <c r="Q183" s="13" t="str">
        <f t="shared" si="13"/>
        <v/>
      </c>
      <c r="R183" s="13" t="str" cm="1">
        <f t="array" ref="R183">IF(SUM(LEN(B183:D183),LEN(F183:H183),LEN(J183:N183),LEN(P183))=0,"",SUM(LEN(B183:D183),LEN(F183:H183),LEN(J183:N183),LEN(P183)))</f>
        <v/>
      </c>
      <c r="S183" s="14"/>
    </row>
    <row r="184" spans="1:19" x14ac:dyDescent="0.55000000000000004">
      <c r="A184" s="12"/>
      <c r="B184" s="17"/>
      <c r="C184" s="13"/>
      <c r="D184" s="13"/>
      <c r="E184" s="13" t="str">
        <f t="shared" si="14"/>
        <v/>
      </c>
      <c r="F184" s="13"/>
      <c r="G184" s="13"/>
      <c r="H184" s="13"/>
      <c r="I184" s="13" t="str">
        <f t="shared" si="11"/>
        <v/>
      </c>
      <c r="J184" s="13"/>
      <c r="K184" s="13"/>
      <c r="L184" s="13"/>
      <c r="M184" s="13"/>
      <c r="N184" s="13"/>
      <c r="O184" s="13" t="str">
        <f t="shared" si="12"/>
        <v/>
      </c>
      <c r="P184" s="13"/>
      <c r="Q184" s="13" t="str">
        <f t="shared" si="13"/>
        <v/>
      </c>
      <c r="R184" s="13" t="str" cm="1">
        <f t="array" ref="R184">IF(SUM(LEN(B184:D184),LEN(F184:H184),LEN(J184:N184),LEN(P184))=0,"",SUM(LEN(B184:D184),LEN(F184:H184),LEN(J184:N184),LEN(P184)))</f>
        <v/>
      </c>
      <c r="S184" s="14"/>
    </row>
    <row r="185" spans="1:19" x14ac:dyDescent="0.55000000000000004">
      <c r="A185" s="12"/>
      <c r="B185" s="17"/>
      <c r="C185" s="13"/>
      <c r="D185" s="13"/>
      <c r="E185" s="13" t="str">
        <f t="shared" si="14"/>
        <v/>
      </c>
      <c r="F185" s="13"/>
      <c r="G185" s="13"/>
      <c r="H185" s="13"/>
      <c r="I185" s="13" t="str">
        <f t="shared" si="11"/>
        <v/>
      </c>
      <c r="J185" s="13"/>
      <c r="K185" s="13"/>
      <c r="L185" s="13"/>
      <c r="M185" s="13"/>
      <c r="N185" s="13"/>
      <c r="O185" s="13" t="str">
        <f t="shared" si="12"/>
        <v/>
      </c>
      <c r="P185" s="13"/>
      <c r="Q185" s="13" t="str">
        <f t="shared" si="13"/>
        <v/>
      </c>
      <c r="R185" s="13" t="str" cm="1">
        <f t="array" ref="R185">IF(SUM(LEN(B185:D185),LEN(F185:H185),LEN(J185:N185),LEN(P185))=0,"",SUM(LEN(B185:D185),LEN(F185:H185),LEN(J185:N185),LEN(P185)))</f>
        <v/>
      </c>
      <c r="S185" s="14"/>
    </row>
    <row r="186" spans="1:19" x14ac:dyDescent="0.55000000000000004">
      <c r="A186" s="12"/>
      <c r="B186" s="17"/>
      <c r="C186" s="13"/>
      <c r="D186" s="13"/>
      <c r="E186" s="13" t="str">
        <f t="shared" si="14"/>
        <v/>
      </c>
      <c r="F186" s="13"/>
      <c r="G186" s="13"/>
      <c r="H186" s="13"/>
      <c r="I186" s="13" t="str">
        <f t="shared" si="11"/>
        <v/>
      </c>
      <c r="J186" s="13"/>
      <c r="K186" s="13"/>
      <c r="L186" s="13"/>
      <c r="M186" s="13"/>
      <c r="N186" s="13"/>
      <c r="O186" s="13" t="str">
        <f t="shared" si="12"/>
        <v/>
      </c>
      <c r="P186" s="13"/>
      <c r="Q186" s="13" t="str">
        <f t="shared" si="13"/>
        <v/>
      </c>
      <c r="R186" s="13" t="str" cm="1">
        <f t="array" ref="R186">IF(SUM(LEN(B186:D186),LEN(F186:H186),LEN(J186:N186),LEN(P186))=0,"",SUM(LEN(B186:D186),LEN(F186:H186),LEN(J186:N186),LEN(P186)))</f>
        <v/>
      </c>
      <c r="S186" s="14"/>
    </row>
    <row r="187" spans="1:19" x14ac:dyDescent="0.55000000000000004">
      <c r="A187" s="12"/>
      <c r="B187" s="17"/>
      <c r="C187" s="13"/>
      <c r="D187" s="13"/>
      <c r="E187" s="13" t="str">
        <f t="shared" si="14"/>
        <v/>
      </c>
      <c r="F187" s="13"/>
      <c r="G187" s="13"/>
      <c r="H187" s="13"/>
      <c r="I187" s="13" t="str">
        <f t="shared" si="11"/>
        <v/>
      </c>
      <c r="J187" s="13"/>
      <c r="K187" s="13"/>
      <c r="L187" s="13"/>
      <c r="M187" s="13"/>
      <c r="N187" s="13"/>
      <c r="O187" s="13" t="str">
        <f t="shared" si="12"/>
        <v/>
      </c>
      <c r="P187" s="13"/>
      <c r="Q187" s="13" t="str">
        <f t="shared" si="13"/>
        <v/>
      </c>
      <c r="R187" s="13" t="str" cm="1">
        <f t="array" ref="R187">IF(SUM(LEN(B187:D187),LEN(F187:H187),LEN(J187:N187),LEN(P187))=0,"",SUM(LEN(B187:D187),LEN(F187:H187),LEN(J187:N187),LEN(P187)))</f>
        <v/>
      </c>
      <c r="S187" s="14"/>
    </row>
    <row r="188" spans="1:19" x14ac:dyDescent="0.55000000000000004">
      <c r="A188" s="12"/>
      <c r="B188" s="17"/>
      <c r="C188" s="13"/>
      <c r="D188" s="13"/>
      <c r="E188" s="13" t="str">
        <f t="shared" si="14"/>
        <v/>
      </c>
      <c r="F188" s="13"/>
      <c r="G188" s="13"/>
      <c r="H188" s="13"/>
      <c r="I188" s="13" t="str">
        <f t="shared" si="11"/>
        <v/>
      </c>
      <c r="J188" s="13"/>
      <c r="K188" s="13"/>
      <c r="L188" s="13"/>
      <c r="M188" s="13"/>
      <c r="N188" s="13"/>
      <c r="O188" s="13" t="str">
        <f t="shared" si="12"/>
        <v/>
      </c>
      <c r="P188" s="13"/>
      <c r="Q188" s="13" t="str">
        <f t="shared" si="13"/>
        <v/>
      </c>
      <c r="R188" s="13" t="str" cm="1">
        <f t="array" ref="R188">IF(SUM(LEN(B188:D188),LEN(F188:H188),LEN(J188:N188),LEN(P188))=0,"",SUM(LEN(B188:D188),LEN(F188:H188),LEN(J188:N188),LEN(P188)))</f>
        <v/>
      </c>
      <c r="S188" s="14"/>
    </row>
    <row r="189" spans="1:19" x14ac:dyDescent="0.55000000000000004">
      <c r="A189" s="12"/>
      <c r="B189" s="17"/>
      <c r="C189" s="13"/>
      <c r="D189" s="13"/>
      <c r="E189" s="13" t="str">
        <f t="shared" si="14"/>
        <v/>
      </c>
      <c r="F189" s="13"/>
      <c r="G189" s="13"/>
      <c r="H189" s="13"/>
      <c r="I189" s="13" t="str">
        <f t="shared" si="11"/>
        <v/>
      </c>
      <c r="J189" s="13"/>
      <c r="K189" s="13"/>
      <c r="L189" s="13"/>
      <c r="M189" s="13"/>
      <c r="N189" s="13"/>
      <c r="O189" s="13" t="str">
        <f t="shared" si="12"/>
        <v/>
      </c>
      <c r="P189" s="13"/>
      <c r="Q189" s="13" t="str">
        <f t="shared" si="13"/>
        <v/>
      </c>
      <c r="R189" s="13" t="str" cm="1">
        <f t="array" ref="R189">IF(SUM(LEN(B189:D189),LEN(F189:H189),LEN(J189:N189),LEN(P189))=0,"",SUM(LEN(B189:D189),LEN(F189:H189),LEN(J189:N189),LEN(P189)))</f>
        <v/>
      </c>
      <c r="S189" s="14"/>
    </row>
    <row r="190" spans="1:19" x14ac:dyDescent="0.55000000000000004">
      <c r="A190" s="12"/>
      <c r="B190" s="17"/>
      <c r="C190" s="13"/>
      <c r="D190" s="13"/>
      <c r="E190" s="13" t="str">
        <f t="shared" si="14"/>
        <v/>
      </c>
      <c r="F190" s="13"/>
      <c r="G190" s="13"/>
      <c r="H190" s="13"/>
      <c r="I190" s="13" t="str">
        <f t="shared" si="11"/>
        <v/>
      </c>
      <c r="J190" s="13"/>
      <c r="K190" s="13"/>
      <c r="L190" s="13"/>
      <c r="M190" s="13"/>
      <c r="N190" s="13"/>
      <c r="O190" s="13" t="str">
        <f t="shared" si="12"/>
        <v/>
      </c>
      <c r="P190" s="13"/>
      <c r="Q190" s="13" t="str">
        <f t="shared" si="13"/>
        <v/>
      </c>
      <c r="R190" s="13" t="str" cm="1">
        <f t="array" ref="R190">IF(SUM(LEN(B190:D190),LEN(F190:H190),LEN(J190:N190),LEN(P190))=0,"",SUM(LEN(B190:D190),LEN(F190:H190),LEN(J190:N190),LEN(P190)))</f>
        <v/>
      </c>
      <c r="S190" s="14"/>
    </row>
    <row r="191" spans="1:19" x14ac:dyDescent="0.55000000000000004">
      <c r="A191" s="12"/>
      <c r="B191" s="17"/>
      <c r="C191" s="13"/>
      <c r="D191" s="13"/>
      <c r="E191" s="13" t="str">
        <f t="shared" si="14"/>
        <v/>
      </c>
      <c r="F191" s="13"/>
      <c r="G191" s="13"/>
      <c r="H191" s="13"/>
      <c r="I191" s="13" t="str">
        <f t="shared" si="11"/>
        <v/>
      </c>
      <c r="J191" s="13"/>
      <c r="K191" s="13"/>
      <c r="L191" s="13"/>
      <c r="M191" s="13"/>
      <c r="N191" s="13"/>
      <c r="O191" s="13" t="str">
        <f t="shared" si="12"/>
        <v/>
      </c>
      <c r="P191" s="13"/>
      <c r="Q191" s="13" t="str">
        <f t="shared" si="13"/>
        <v/>
      </c>
      <c r="R191" s="13" t="str" cm="1">
        <f t="array" ref="R191">IF(SUM(LEN(B191:D191),LEN(F191:H191),LEN(J191:N191),LEN(P191))=0,"",SUM(LEN(B191:D191),LEN(F191:H191),LEN(J191:N191),LEN(P191)))</f>
        <v/>
      </c>
      <c r="S191" s="14"/>
    </row>
    <row r="192" spans="1:19" x14ac:dyDescent="0.55000000000000004">
      <c r="A192" s="12"/>
      <c r="B192" s="17"/>
      <c r="C192" s="13"/>
      <c r="D192" s="13"/>
      <c r="E192" s="13" t="str">
        <f t="shared" si="14"/>
        <v/>
      </c>
      <c r="F192" s="13"/>
      <c r="G192" s="13"/>
      <c r="H192" s="13"/>
      <c r="I192" s="13" t="str">
        <f t="shared" si="11"/>
        <v/>
      </c>
      <c r="J192" s="13"/>
      <c r="K192" s="13"/>
      <c r="L192" s="13"/>
      <c r="M192" s="13"/>
      <c r="N192" s="13"/>
      <c r="O192" s="13" t="str">
        <f t="shared" si="12"/>
        <v/>
      </c>
      <c r="P192" s="13"/>
      <c r="Q192" s="13" t="str">
        <f t="shared" si="13"/>
        <v/>
      </c>
      <c r="R192" s="13" t="str" cm="1">
        <f t="array" ref="R192">IF(SUM(LEN(B192:D192),LEN(F192:H192),LEN(J192:N192),LEN(P192))=0,"",SUM(LEN(B192:D192),LEN(F192:H192),LEN(J192:N192),LEN(P192)))</f>
        <v/>
      </c>
      <c r="S192" s="14"/>
    </row>
    <row r="193" spans="1:19" x14ac:dyDescent="0.55000000000000004">
      <c r="A193" s="12"/>
      <c r="B193" s="17"/>
      <c r="C193" s="13"/>
      <c r="D193" s="13"/>
      <c r="E193" s="13" t="str">
        <f t="shared" si="14"/>
        <v/>
      </c>
      <c r="F193" s="13"/>
      <c r="G193" s="13"/>
      <c r="H193" s="13"/>
      <c r="I193" s="13" t="str">
        <f t="shared" si="11"/>
        <v/>
      </c>
      <c r="J193" s="13"/>
      <c r="K193" s="13"/>
      <c r="L193" s="13"/>
      <c r="M193" s="13"/>
      <c r="N193" s="13"/>
      <c r="O193" s="13" t="str">
        <f t="shared" si="12"/>
        <v/>
      </c>
      <c r="P193" s="13"/>
      <c r="Q193" s="13" t="str">
        <f t="shared" si="13"/>
        <v/>
      </c>
      <c r="R193" s="13" t="str" cm="1">
        <f t="array" ref="R193">IF(SUM(LEN(B193:D193),LEN(F193:H193),LEN(J193:N193),LEN(P193))=0,"",SUM(LEN(B193:D193),LEN(F193:H193),LEN(J193:N193),LEN(P193)))</f>
        <v/>
      </c>
      <c r="S193" s="14"/>
    </row>
    <row r="194" spans="1:19" x14ac:dyDescent="0.55000000000000004">
      <c r="A194" s="12"/>
      <c r="B194" s="17"/>
      <c r="C194" s="13"/>
      <c r="D194" s="13"/>
      <c r="E194" s="13" t="str">
        <f t="shared" si="14"/>
        <v/>
      </c>
      <c r="F194" s="13"/>
      <c r="G194" s="13"/>
      <c r="H194" s="13"/>
      <c r="I194" s="13" t="str">
        <f t="shared" si="11"/>
        <v/>
      </c>
      <c r="J194" s="13"/>
      <c r="K194" s="13"/>
      <c r="L194" s="13"/>
      <c r="M194" s="13"/>
      <c r="N194" s="13"/>
      <c r="O194" s="13" t="str">
        <f t="shared" si="12"/>
        <v/>
      </c>
      <c r="P194" s="13"/>
      <c r="Q194" s="13" t="str">
        <f t="shared" si="13"/>
        <v/>
      </c>
      <c r="R194" s="13" t="str" cm="1">
        <f t="array" ref="R194">IF(SUM(LEN(B194:D194),LEN(F194:H194),LEN(J194:N194),LEN(P194))=0,"",SUM(LEN(B194:D194),LEN(F194:H194),LEN(J194:N194),LEN(P194)))</f>
        <v/>
      </c>
      <c r="S194" s="14"/>
    </row>
    <row r="195" spans="1:19" x14ac:dyDescent="0.55000000000000004">
      <c r="A195" s="12"/>
      <c r="B195" s="17"/>
      <c r="C195" s="13"/>
      <c r="D195" s="13"/>
      <c r="E195" s="13" t="str">
        <f t="shared" si="14"/>
        <v/>
      </c>
      <c r="F195" s="13"/>
      <c r="G195" s="13"/>
      <c r="H195" s="13"/>
      <c r="I195" s="13" t="str">
        <f t="shared" si="11"/>
        <v/>
      </c>
      <c r="J195" s="13"/>
      <c r="K195" s="13"/>
      <c r="L195" s="13"/>
      <c r="M195" s="13"/>
      <c r="N195" s="13"/>
      <c r="O195" s="13" t="str">
        <f t="shared" si="12"/>
        <v/>
      </c>
      <c r="P195" s="13"/>
      <c r="Q195" s="13" t="str">
        <f t="shared" si="13"/>
        <v/>
      </c>
      <c r="R195" s="13" t="str" cm="1">
        <f t="array" ref="R195">IF(SUM(LEN(B195:D195),LEN(F195:H195),LEN(J195:N195),LEN(P195))=0,"",SUM(LEN(B195:D195),LEN(F195:H195),LEN(J195:N195),LEN(P195)))</f>
        <v/>
      </c>
      <c r="S195" s="14"/>
    </row>
    <row r="196" spans="1:19" x14ac:dyDescent="0.55000000000000004">
      <c r="A196" s="12"/>
      <c r="B196" s="17"/>
      <c r="C196" s="13"/>
      <c r="D196" s="13"/>
      <c r="E196" s="13" t="str">
        <f t="shared" si="14"/>
        <v/>
      </c>
      <c r="F196" s="13"/>
      <c r="G196" s="13"/>
      <c r="H196" s="13"/>
      <c r="I196" s="13" t="str">
        <f t="shared" si="11"/>
        <v/>
      </c>
      <c r="J196" s="13"/>
      <c r="K196" s="13"/>
      <c r="L196" s="13"/>
      <c r="M196" s="13"/>
      <c r="N196" s="13"/>
      <c r="O196" s="13" t="str">
        <f t="shared" si="12"/>
        <v/>
      </c>
      <c r="P196" s="13"/>
      <c r="Q196" s="13" t="str">
        <f t="shared" si="13"/>
        <v/>
      </c>
      <c r="R196" s="13" t="str" cm="1">
        <f t="array" ref="R196">IF(SUM(LEN(B196:D196),LEN(F196:H196),LEN(J196:N196),LEN(P196))=0,"",SUM(LEN(B196:D196),LEN(F196:H196),LEN(J196:N196),LEN(P196)))</f>
        <v/>
      </c>
      <c r="S196" s="14"/>
    </row>
    <row r="197" spans="1:19" x14ac:dyDescent="0.55000000000000004">
      <c r="A197" s="12"/>
      <c r="B197" s="17"/>
      <c r="C197" s="13"/>
      <c r="D197" s="13"/>
      <c r="E197" s="13" t="str">
        <f t="shared" si="14"/>
        <v/>
      </c>
      <c r="F197" s="13"/>
      <c r="G197" s="13"/>
      <c r="H197" s="13"/>
      <c r="I197" s="13" t="str">
        <f t="shared" si="11"/>
        <v/>
      </c>
      <c r="J197" s="13"/>
      <c r="K197" s="13"/>
      <c r="L197" s="13"/>
      <c r="M197" s="13"/>
      <c r="N197" s="13"/>
      <c r="O197" s="13" t="str">
        <f t="shared" si="12"/>
        <v/>
      </c>
      <c r="P197" s="13"/>
      <c r="Q197" s="13" t="str">
        <f t="shared" si="13"/>
        <v/>
      </c>
      <c r="R197" s="13" t="str" cm="1">
        <f t="array" ref="R197">IF(SUM(LEN(B197:D197),LEN(F197:H197),LEN(J197:N197),LEN(P197))=0,"",SUM(LEN(B197:D197),LEN(F197:H197),LEN(J197:N197),LEN(P197)))</f>
        <v/>
      </c>
      <c r="S197" s="14"/>
    </row>
    <row r="198" spans="1:19" x14ac:dyDescent="0.55000000000000004">
      <c r="A198" s="12"/>
      <c r="B198" s="17"/>
      <c r="C198" s="13"/>
      <c r="D198" s="13"/>
      <c r="E198" s="13" t="str">
        <f t="shared" si="14"/>
        <v/>
      </c>
      <c r="F198" s="13"/>
      <c r="G198" s="13"/>
      <c r="H198" s="13"/>
      <c r="I198" s="13" t="str">
        <f t="shared" si="11"/>
        <v/>
      </c>
      <c r="J198" s="13"/>
      <c r="K198" s="13"/>
      <c r="L198" s="13"/>
      <c r="M198" s="13"/>
      <c r="N198" s="13"/>
      <c r="O198" s="13" t="str">
        <f t="shared" si="12"/>
        <v/>
      </c>
      <c r="P198" s="13"/>
      <c r="Q198" s="13" t="str">
        <f t="shared" si="13"/>
        <v/>
      </c>
      <c r="R198" s="13" t="str" cm="1">
        <f t="array" ref="R198">IF(SUM(LEN(B198:D198),LEN(F198:H198),LEN(J198:N198),LEN(P198))=0,"",SUM(LEN(B198:D198),LEN(F198:H198),LEN(J198:N198),LEN(P198)))</f>
        <v/>
      </c>
      <c r="S198" s="14"/>
    </row>
    <row r="199" spans="1:19" x14ac:dyDescent="0.55000000000000004">
      <c r="A199" s="12"/>
      <c r="B199" s="17"/>
      <c r="C199" s="13"/>
      <c r="D199" s="13"/>
      <c r="E199" s="13" t="str">
        <f t="shared" si="14"/>
        <v/>
      </c>
      <c r="F199" s="13"/>
      <c r="G199" s="13"/>
      <c r="H199" s="13"/>
      <c r="I199" s="13" t="str">
        <f t="shared" si="11"/>
        <v/>
      </c>
      <c r="J199" s="13"/>
      <c r="K199" s="13"/>
      <c r="L199" s="13"/>
      <c r="M199" s="13"/>
      <c r="N199" s="13"/>
      <c r="O199" s="13" t="str">
        <f t="shared" si="12"/>
        <v/>
      </c>
      <c r="P199" s="13"/>
      <c r="Q199" s="13" t="str">
        <f t="shared" si="13"/>
        <v/>
      </c>
      <c r="R199" s="13" t="str" cm="1">
        <f t="array" ref="R199">IF(SUM(LEN(B199:D199),LEN(F199:H199),LEN(J199:N199),LEN(P199))=0,"",SUM(LEN(B199:D199),LEN(F199:H199),LEN(J199:N199),LEN(P199)))</f>
        <v/>
      </c>
      <c r="S199" s="14"/>
    </row>
    <row r="200" spans="1:19" x14ac:dyDescent="0.55000000000000004">
      <c r="A200" s="12"/>
      <c r="B200" s="17"/>
      <c r="C200" s="13"/>
      <c r="D200" s="13"/>
      <c r="E200" s="13" t="str">
        <f t="shared" si="14"/>
        <v/>
      </c>
      <c r="F200" s="13"/>
      <c r="G200" s="13"/>
      <c r="H200" s="13"/>
      <c r="I200" s="13" t="str">
        <f t="shared" si="11"/>
        <v/>
      </c>
      <c r="J200" s="13"/>
      <c r="K200" s="13"/>
      <c r="L200" s="13"/>
      <c r="M200" s="13"/>
      <c r="N200" s="13"/>
      <c r="O200" s="13" t="str">
        <f t="shared" si="12"/>
        <v/>
      </c>
      <c r="P200" s="13"/>
      <c r="Q200" s="13" t="str">
        <f t="shared" si="13"/>
        <v/>
      </c>
      <c r="R200" s="13" t="str" cm="1">
        <f t="array" ref="R200">IF(SUM(LEN(B200:D200),LEN(F200:H200),LEN(J200:N200),LEN(P200))=0,"",SUM(LEN(B200:D200),LEN(F200:H200),LEN(J200:N200),LEN(P200)))</f>
        <v/>
      </c>
      <c r="S200" s="14"/>
    </row>
    <row r="201" spans="1:19" x14ac:dyDescent="0.55000000000000004">
      <c r="A201" s="12"/>
      <c r="B201" s="17"/>
      <c r="C201" s="13"/>
      <c r="D201" s="13"/>
      <c r="E201" s="13" t="str">
        <f t="shared" si="14"/>
        <v/>
      </c>
      <c r="F201" s="13"/>
      <c r="G201" s="13"/>
      <c r="H201" s="13"/>
      <c r="I201" s="13" t="str">
        <f t="shared" si="11"/>
        <v/>
      </c>
      <c r="J201" s="13"/>
      <c r="K201" s="13"/>
      <c r="L201" s="13"/>
      <c r="M201" s="13"/>
      <c r="N201" s="13"/>
      <c r="O201" s="13" t="str">
        <f t="shared" si="12"/>
        <v/>
      </c>
      <c r="P201" s="13"/>
      <c r="Q201" s="13" t="str">
        <f t="shared" si="13"/>
        <v/>
      </c>
      <c r="R201" s="13" t="str" cm="1">
        <f t="array" ref="R201">IF(SUM(LEN(B201:D201),LEN(F201:H201),LEN(J201:N201),LEN(P201))=0,"",SUM(LEN(B201:D201),LEN(F201:H201),LEN(J201:N201),LEN(P201)))</f>
        <v/>
      </c>
      <c r="S201" s="14"/>
    </row>
    <row r="202" spans="1:19" x14ac:dyDescent="0.55000000000000004">
      <c r="A202" s="12"/>
      <c r="B202" s="17"/>
      <c r="C202" s="13"/>
      <c r="D202" s="13"/>
      <c r="E202" s="13" t="str">
        <f t="shared" si="14"/>
        <v/>
      </c>
      <c r="F202" s="13"/>
      <c r="G202" s="13"/>
      <c r="H202" s="13"/>
      <c r="I202" s="13" t="str">
        <f t="shared" si="11"/>
        <v/>
      </c>
      <c r="J202" s="13"/>
      <c r="K202" s="13"/>
      <c r="L202" s="13"/>
      <c r="M202" s="13"/>
      <c r="N202" s="13"/>
      <c r="O202" s="13" t="str">
        <f t="shared" si="12"/>
        <v/>
      </c>
      <c r="P202" s="13"/>
      <c r="Q202" s="13" t="str">
        <f t="shared" si="13"/>
        <v/>
      </c>
      <c r="R202" s="13" t="str" cm="1">
        <f t="array" ref="R202">IF(SUM(LEN(B202:D202),LEN(F202:H202),LEN(J202:N202),LEN(P202))=0,"",SUM(LEN(B202:D202),LEN(F202:H202),LEN(J202:N202),LEN(P202)))</f>
        <v/>
      </c>
      <c r="S202" s="14"/>
    </row>
    <row r="203" spans="1:19" x14ac:dyDescent="0.55000000000000004">
      <c r="A203" s="12"/>
      <c r="B203" s="17"/>
      <c r="C203" s="13"/>
      <c r="D203" s="13"/>
      <c r="E203" s="13" t="str">
        <f t="shared" si="14"/>
        <v/>
      </c>
      <c r="F203" s="13"/>
      <c r="G203" s="13"/>
      <c r="H203" s="13"/>
      <c r="I203" s="13" t="str">
        <f t="shared" si="11"/>
        <v/>
      </c>
      <c r="J203" s="13"/>
      <c r="K203" s="13"/>
      <c r="L203" s="13"/>
      <c r="M203" s="13"/>
      <c r="N203" s="13"/>
      <c r="O203" s="13" t="str">
        <f t="shared" si="12"/>
        <v/>
      </c>
      <c r="P203" s="13"/>
      <c r="Q203" s="13" t="str">
        <f t="shared" si="13"/>
        <v/>
      </c>
      <c r="R203" s="13" t="str" cm="1">
        <f t="array" ref="R203">IF(SUM(LEN(B203:D203),LEN(F203:H203),LEN(J203:N203),LEN(P203))=0,"",SUM(LEN(B203:D203),LEN(F203:H203),LEN(J203:N203),LEN(P203)))</f>
        <v/>
      </c>
      <c r="S203" s="14"/>
    </row>
    <row r="204" spans="1:19" x14ac:dyDescent="0.55000000000000004">
      <c r="A204" s="12"/>
      <c r="B204" s="17"/>
      <c r="C204" s="13"/>
      <c r="D204" s="13"/>
      <c r="E204" s="13" t="str">
        <f t="shared" si="14"/>
        <v/>
      </c>
      <c r="F204" s="13"/>
      <c r="G204" s="13"/>
      <c r="H204" s="13"/>
      <c r="I204" s="13" t="str">
        <f t="shared" si="11"/>
        <v/>
      </c>
      <c r="J204" s="13"/>
      <c r="K204" s="13"/>
      <c r="L204" s="13"/>
      <c r="M204" s="13"/>
      <c r="N204" s="13"/>
      <c r="O204" s="13" t="str">
        <f t="shared" si="12"/>
        <v/>
      </c>
      <c r="P204" s="13"/>
      <c r="Q204" s="13" t="str">
        <f t="shared" si="13"/>
        <v/>
      </c>
      <c r="R204" s="13" t="str" cm="1">
        <f t="array" ref="R204">IF(SUM(LEN(B204:D204),LEN(F204:H204),LEN(J204:N204),LEN(P204))=0,"",SUM(LEN(B204:D204),LEN(F204:H204),LEN(J204:N204),LEN(P204)))</f>
        <v/>
      </c>
      <c r="S204" s="14"/>
    </row>
    <row r="205" spans="1:19" x14ac:dyDescent="0.55000000000000004">
      <c r="A205" s="12"/>
      <c r="B205" s="17"/>
      <c r="C205" s="13"/>
      <c r="D205" s="13"/>
      <c r="E205" s="13" t="str">
        <f t="shared" si="14"/>
        <v/>
      </c>
      <c r="F205" s="13"/>
      <c r="G205" s="13"/>
      <c r="H205" s="13"/>
      <c r="I205" s="13" t="str">
        <f t="shared" si="11"/>
        <v/>
      </c>
      <c r="J205" s="13"/>
      <c r="K205" s="13"/>
      <c r="L205" s="13"/>
      <c r="M205" s="13"/>
      <c r="N205" s="13"/>
      <c r="O205" s="13" t="str">
        <f t="shared" si="12"/>
        <v/>
      </c>
      <c r="P205" s="13"/>
      <c r="Q205" s="13" t="str">
        <f t="shared" si="13"/>
        <v/>
      </c>
      <c r="R205" s="13" t="str" cm="1">
        <f t="array" ref="R205">IF(SUM(LEN(B205:D205),LEN(F205:H205),LEN(J205:N205),LEN(P205))=0,"",SUM(LEN(B205:D205),LEN(F205:H205),LEN(J205:N205),LEN(P205)))</f>
        <v/>
      </c>
      <c r="S205" s="14"/>
    </row>
    <row r="206" spans="1:19" x14ac:dyDescent="0.55000000000000004">
      <c r="A206" s="12"/>
      <c r="B206" s="17"/>
      <c r="C206" s="13"/>
      <c r="D206" s="13"/>
      <c r="E206" s="13" t="str">
        <f t="shared" si="14"/>
        <v/>
      </c>
      <c r="F206" s="13"/>
      <c r="G206" s="13"/>
      <c r="H206" s="13"/>
      <c r="I206" s="13" t="str">
        <f t="shared" si="11"/>
        <v/>
      </c>
      <c r="J206" s="13"/>
      <c r="K206" s="13"/>
      <c r="L206" s="13"/>
      <c r="M206" s="13"/>
      <c r="N206" s="13"/>
      <c r="O206" s="13" t="str">
        <f t="shared" si="12"/>
        <v/>
      </c>
      <c r="P206" s="13"/>
      <c r="Q206" s="13" t="str">
        <f t="shared" si="13"/>
        <v/>
      </c>
      <c r="R206" s="13" t="str" cm="1">
        <f t="array" ref="R206">IF(SUM(LEN(B206:D206),LEN(F206:H206),LEN(J206:N206),LEN(P206))=0,"",SUM(LEN(B206:D206),LEN(F206:H206),LEN(J206:N206),LEN(P206)))</f>
        <v/>
      </c>
      <c r="S206" s="14"/>
    </row>
    <row r="207" spans="1:19" x14ac:dyDescent="0.55000000000000004">
      <c r="A207" s="12"/>
      <c r="B207" s="17"/>
      <c r="C207" s="13"/>
      <c r="D207" s="13"/>
      <c r="E207" s="13" t="str">
        <f t="shared" si="14"/>
        <v/>
      </c>
      <c r="F207" s="13"/>
      <c r="G207" s="13"/>
      <c r="H207" s="13"/>
      <c r="I207" s="13" t="str">
        <f t="shared" si="11"/>
        <v/>
      </c>
      <c r="J207" s="13"/>
      <c r="K207" s="13"/>
      <c r="L207" s="13"/>
      <c r="M207" s="13"/>
      <c r="N207" s="13"/>
      <c r="O207" s="13" t="str">
        <f t="shared" si="12"/>
        <v/>
      </c>
      <c r="P207" s="13"/>
      <c r="Q207" s="13" t="str">
        <f t="shared" si="13"/>
        <v/>
      </c>
      <c r="R207" s="13" t="str" cm="1">
        <f t="array" ref="R207">IF(SUM(LEN(B207:D207),LEN(F207:H207),LEN(J207:N207),LEN(P207))=0,"",SUM(LEN(B207:D207),LEN(F207:H207),LEN(J207:N207),LEN(P207)))</f>
        <v/>
      </c>
      <c r="S207" s="14"/>
    </row>
    <row r="208" spans="1:19" x14ac:dyDescent="0.55000000000000004">
      <c r="A208" s="12"/>
      <c r="B208" s="17"/>
      <c r="C208" s="13"/>
      <c r="D208" s="13"/>
      <c r="E208" s="13" t="str">
        <f t="shared" si="14"/>
        <v/>
      </c>
      <c r="F208" s="13"/>
      <c r="G208" s="13"/>
      <c r="H208" s="13"/>
      <c r="I208" s="13" t="str">
        <f t="shared" si="11"/>
        <v/>
      </c>
      <c r="J208" s="13"/>
      <c r="K208" s="13"/>
      <c r="L208" s="13"/>
      <c r="M208" s="13"/>
      <c r="N208" s="13"/>
      <c r="O208" s="13" t="str">
        <f t="shared" si="12"/>
        <v/>
      </c>
      <c r="P208" s="13"/>
      <c r="Q208" s="13" t="str">
        <f t="shared" si="13"/>
        <v/>
      </c>
      <c r="R208" s="13" t="str" cm="1">
        <f t="array" ref="R208">IF(SUM(LEN(B208:D208),LEN(F208:H208),LEN(J208:N208),LEN(P208))=0,"",SUM(LEN(B208:D208),LEN(F208:H208),LEN(J208:N208),LEN(P208)))</f>
        <v/>
      </c>
      <c r="S208" s="14"/>
    </row>
    <row r="209" spans="1:19" x14ac:dyDescent="0.55000000000000004">
      <c r="A209" s="12"/>
      <c r="B209" s="17"/>
      <c r="C209" s="13"/>
      <c r="D209" s="13"/>
      <c r="E209" s="13" t="str">
        <f t="shared" si="14"/>
        <v/>
      </c>
      <c r="F209" s="13"/>
      <c r="G209" s="13"/>
      <c r="H209" s="13"/>
      <c r="I209" s="13" t="str">
        <f t="shared" si="11"/>
        <v/>
      </c>
      <c r="J209" s="13"/>
      <c r="K209" s="13"/>
      <c r="L209" s="13"/>
      <c r="M209" s="13"/>
      <c r="N209" s="13"/>
      <c r="O209" s="13" t="str">
        <f t="shared" si="12"/>
        <v/>
      </c>
      <c r="P209" s="13"/>
      <c r="Q209" s="13" t="str">
        <f t="shared" si="13"/>
        <v/>
      </c>
      <c r="R209" s="13" t="str" cm="1">
        <f t="array" ref="R209">IF(SUM(LEN(B209:D209),LEN(F209:H209),LEN(J209:N209),LEN(P209))=0,"",SUM(LEN(B209:D209),LEN(F209:H209),LEN(J209:N209),LEN(P209)))</f>
        <v/>
      </c>
      <c r="S209" s="14"/>
    </row>
    <row r="210" spans="1:19" x14ac:dyDescent="0.55000000000000004">
      <c r="A210" s="12"/>
      <c r="B210" s="17"/>
      <c r="C210" s="13"/>
      <c r="D210" s="13"/>
      <c r="E210" s="13" t="str">
        <f t="shared" si="14"/>
        <v/>
      </c>
      <c r="F210" s="13"/>
      <c r="G210" s="13"/>
      <c r="H210" s="13"/>
      <c r="I210" s="13" t="str">
        <f t="shared" si="11"/>
        <v/>
      </c>
      <c r="J210" s="13"/>
      <c r="K210" s="13"/>
      <c r="L210" s="13"/>
      <c r="M210" s="13"/>
      <c r="N210" s="13"/>
      <c r="O210" s="13" t="str">
        <f t="shared" si="12"/>
        <v/>
      </c>
      <c r="P210" s="13"/>
      <c r="Q210" s="13" t="str">
        <f t="shared" si="13"/>
        <v/>
      </c>
      <c r="R210" s="13" t="str" cm="1">
        <f t="array" ref="R210">IF(SUM(LEN(B210:D210),LEN(F210:H210),LEN(J210:N210),LEN(P210))=0,"",SUM(LEN(B210:D210),LEN(F210:H210),LEN(J210:N210),LEN(P210)))</f>
        <v/>
      </c>
      <c r="S210" s="14"/>
    </row>
    <row r="211" spans="1:19" x14ac:dyDescent="0.55000000000000004">
      <c r="A211" s="12"/>
      <c r="B211" s="17"/>
      <c r="C211" s="13"/>
      <c r="D211" s="13"/>
      <c r="E211" s="13" t="str">
        <f t="shared" si="14"/>
        <v/>
      </c>
      <c r="F211" s="13"/>
      <c r="G211" s="13"/>
      <c r="H211" s="13"/>
      <c r="I211" s="13" t="str">
        <f t="shared" si="11"/>
        <v/>
      </c>
      <c r="J211" s="13"/>
      <c r="K211" s="13"/>
      <c r="L211" s="13"/>
      <c r="M211" s="13"/>
      <c r="N211" s="13"/>
      <c r="O211" s="13" t="str">
        <f t="shared" si="12"/>
        <v/>
      </c>
      <c r="P211" s="13"/>
      <c r="Q211" s="13" t="str">
        <f t="shared" si="13"/>
        <v/>
      </c>
      <c r="R211" s="13" t="str" cm="1">
        <f t="array" ref="R211">IF(SUM(LEN(B211:D211),LEN(F211:H211),LEN(J211:N211),LEN(P211))=0,"",SUM(LEN(B211:D211),LEN(F211:H211),LEN(J211:N211),LEN(P211)))</f>
        <v/>
      </c>
      <c r="S211" s="14"/>
    </row>
    <row r="212" spans="1:19" x14ac:dyDescent="0.55000000000000004">
      <c r="A212" s="12"/>
      <c r="B212" s="17"/>
      <c r="C212" s="13"/>
      <c r="D212" s="13"/>
      <c r="E212" s="13" t="str">
        <f t="shared" si="14"/>
        <v/>
      </c>
      <c r="F212" s="13"/>
      <c r="G212" s="13"/>
      <c r="H212" s="13"/>
      <c r="I212" s="13" t="str">
        <f t="shared" si="11"/>
        <v/>
      </c>
      <c r="J212" s="13"/>
      <c r="K212" s="13"/>
      <c r="L212" s="13"/>
      <c r="M212" s="13"/>
      <c r="N212" s="13"/>
      <c r="O212" s="13" t="str">
        <f t="shared" si="12"/>
        <v/>
      </c>
      <c r="P212" s="13"/>
      <c r="Q212" s="13" t="str">
        <f t="shared" si="13"/>
        <v/>
      </c>
      <c r="R212" s="13" t="str" cm="1">
        <f t="array" ref="R212">IF(SUM(LEN(B212:D212),LEN(F212:H212),LEN(J212:N212),LEN(P212))=0,"",SUM(LEN(B212:D212),LEN(F212:H212),LEN(J212:N212),LEN(P212)))</f>
        <v/>
      </c>
      <c r="S212" s="14"/>
    </row>
    <row r="213" spans="1:19" x14ac:dyDescent="0.55000000000000004">
      <c r="A213" s="12"/>
      <c r="B213" s="17"/>
      <c r="C213" s="13"/>
      <c r="D213" s="13"/>
      <c r="E213" s="13" t="str">
        <f t="shared" si="14"/>
        <v/>
      </c>
      <c r="F213" s="13"/>
      <c r="G213" s="13"/>
      <c r="H213" s="13"/>
      <c r="I213" s="13" t="str">
        <f t="shared" si="11"/>
        <v/>
      </c>
      <c r="J213" s="13"/>
      <c r="K213" s="13"/>
      <c r="L213" s="13"/>
      <c r="M213" s="13"/>
      <c r="N213" s="13"/>
      <c r="O213" s="13" t="str">
        <f t="shared" si="12"/>
        <v/>
      </c>
      <c r="P213" s="13"/>
      <c r="Q213" s="13" t="str">
        <f t="shared" si="13"/>
        <v/>
      </c>
      <c r="R213" s="13" t="str" cm="1">
        <f t="array" ref="R213">IF(SUM(LEN(B213:D213),LEN(F213:H213),LEN(J213:N213),LEN(P213))=0,"",SUM(LEN(B213:D213),LEN(F213:H213),LEN(J213:N213),LEN(P213)))</f>
        <v/>
      </c>
      <c r="S213" s="14"/>
    </row>
    <row r="214" spans="1:19" x14ac:dyDescent="0.55000000000000004">
      <c r="A214" s="12"/>
      <c r="B214" s="17"/>
      <c r="C214" s="13"/>
      <c r="D214" s="13"/>
      <c r="E214" s="13" t="str">
        <f t="shared" si="14"/>
        <v/>
      </c>
      <c r="F214" s="13"/>
      <c r="G214" s="13"/>
      <c r="H214" s="13"/>
      <c r="I214" s="13" t="str">
        <f t="shared" si="11"/>
        <v/>
      </c>
      <c r="J214" s="13"/>
      <c r="K214" s="13"/>
      <c r="L214" s="13"/>
      <c r="M214" s="13"/>
      <c r="N214" s="13"/>
      <c r="O214" s="13" t="str">
        <f t="shared" si="12"/>
        <v/>
      </c>
      <c r="P214" s="13"/>
      <c r="Q214" s="13" t="str">
        <f t="shared" si="13"/>
        <v/>
      </c>
      <c r="R214" s="13" t="str" cm="1">
        <f t="array" ref="R214">IF(SUM(LEN(B214:D214),LEN(F214:H214),LEN(J214:N214),LEN(P214))=0,"",SUM(LEN(B214:D214),LEN(F214:H214),LEN(J214:N214),LEN(P214)))</f>
        <v/>
      </c>
      <c r="S214" s="14"/>
    </row>
    <row r="215" spans="1:19" x14ac:dyDescent="0.55000000000000004">
      <c r="A215" s="12"/>
      <c r="B215" s="17"/>
      <c r="C215" s="13"/>
      <c r="D215" s="13"/>
      <c r="E215" s="13" t="str">
        <f t="shared" si="14"/>
        <v/>
      </c>
      <c r="F215" s="13"/>
      <c r="G215" s="13"/>
      <c r="H215" s="13"/>
      <c r="I215" s="13" t="str">
        <f t="shared" si="11"/>
        <v/>
      </c>
      <c r="J215" s="13"/>
      <c r="K215" s="13"/>
      <c r="L215" s="13"/>
      <c r="M215" s="13"/>
      <c r="N215" s="13"/>
      <c r="O215" s="13" t="str">
        <f t="shared" si="12"/>
        <v/>
      </c>
      <c r="P215" s="13"/>
      <c r="Q215" s="13" t="str">
        <f t="shared" si="13"/>
        <v/>
      </c>
      <c r="R215" s="13" t="str" cm="1">
        <f t="array" ref="R215">IF(SUM(LEN(B215:D215),LEN(F215:H215),LEN(J215:N215),LEN(P215))=0,"",SUM(LEN(B215:D215),LEN(F215:H215),LEN(J215:N215),LEN(P215)))</f>
        <v/>
      </c>
      <c r="S215" s="14"/>
    </row>
    <row r="216" spans="1:19" x14ac:dyDescent="0.55000000000000004">
      <c r="A216" s="12"/>
      <c r="B216" s="17"/>
      <c r="C216" s="13"/>
      <c r="D216" s="13"/>
      <c r="E216" s="13" t="str">
        <f t="shared" si="14"/>
        <v/>
      </c>
      <c r="F216" s="13"/>
      <c r="G216" s="13"/>
      <c r="H216" s="13"/>
      <c r="I216" s="13" t="str">
        <f t="shared" si="11"/>
        <v/>
      </c>
      <c r="J216" s="13"/>
      <c r="K216" s="13"/>
      <c r="L216" s="13"/>
      <c r="M216" s="13"/>
      <c r="N216" s="13"/>
      <c r="O216" s="13" t="str">
        <f t="shared" si="12"/>
        <v/>
      </c>
      <c r="P216" s="13"/>
      <c r="Q216" s="13" t="str">
        <f t="shared" si="13"/>
        <v/>
      </c>
      <c r="R216" s="13" t="str" cm="1">
        <f t="array" ref="R216">IF(SUM(LEN(B216:D216),LEN(F216:H216),LEN(J216:N216),LEN(P216))=0,"",SUM(LEN(B216:D216),LEN(F216:H216),LEN(J216:N216),LEN(P216)))</f>
        <v/>
      </c>
      <c r="S216" s="14"/>
    </row>
    <row r="217" spans="1:19" x14ac:dyDescent="0.55000000000000004">
      <c r="A217" s="12"/>
      <c r="B217" s="17"/>
      <c r="C217" s="13"/>
      <c r="D217" s="13"/>
      <c r="E217" s="13" t="str">
        <f t="shared" si="14"/>
        <v/>
      </c>
      <c r="F217" s="13"/>
      <c r="G217" s="13"/>
      <c r="H217" s="13"/>
      <c r="I217" s="13" t="str">
        <f t="shared" si="11"/>
        <v/>
      </c>
      <c r="J217" s="13"/>
      <c r="K217" s="13"/>
      <c r="L217" s="13"/>
      <c r="M217" s="13"/>
      <c r="N217" s="13"/>
      <c r="O217" s="13" t="str">
        <f t="shared" si="12"/>
        <v/>
      </c>
      <c r="P217" s="13"/>
      <c r="Q217" s="13" t="str">
        <f t="shared" si="13"/>
        <v/>
      </c>
      <c r="R217" s="13" t="str" cm="1">
        <f t="array" ref="R217">IF(SUM(LEN(B217:D217),LEN(F217:H217),LEN(J217:N217),LEN(P217))=0,"",SUM(LEN(B217:D217),LEN(F217:H217),LEN(J217:N217),LEN(P217)))</f>
        <v/>
      </c>
      <c r="S217" s="14"/>
    </row>
    <row r="218" spans="1:19" x14ac:dyDescent="0.55000000000000004">
      <c r="A218" s="12"/>
      <c r="B218" s="17"/>
      <c r="C218" s="13"/>
      <c r="D218" s="13"/>
      <c r="E218" s="13" t="str">
        <f t="shared" si="14"/>
        <v/>
      </c>
      <c r="F218" s="13"/>
      <c r="G218" s="13"/>
      <c r="H218" s="13"/>
      <c r="I218" s="13" t="str">
        <f t="shared" si="11"/>
        <v/>
      </c>
      <c r="J218" s="13"/>
      <c r="K218" s="13"/>
      <c r="L218" s="13"/>
      <c r="M218" s="13"/>
      <c r="N218" s="13"/>
      <c r="O218" s="13" t="str">
        <f t="shared" si="12"/>
        <v/>
      </c>
      <c r="P218" s="13"/>
      <c r="Q218" s="13" t="str">
        <f t="shared" si="13"/>
        <v/>
      </c>
      <c r="R218" s="13" t="str" cm="1">
        <f t="array" ref="R218">IF(SUM(LEN(B218:D218),LEN(F218:H218),LEN(J218:N218),LEN(P218))=0,"",SUM(LEN(B218:D218),LEN(F218:H218),LEN(J218:N218),LEN(P218)))</f>
        <v/>
      </c>
      <c r="S218" s="14"/>
    </row>
    <row r="219" spans="1:19" x14ac:dyDescent="0.55000000000000004">
      <c r="A219" s="12"/>
      <c r="B219" s="17"/>
      <c r="C219" s="13"/>
      <c r="D219" s="13"/>
      <c r="E219" s="13" t="str">
        <f t="shared" si="14"/>
        <v/>
      </c>
      <c r="F219" s="13"/>
      <c r="G219" s="13"/>
      <c r="H219" s="13"/>
      <c r="I219" s="13" t="str">
        <f t="shared" si="11"/>
        <v/>
      </c>
      <c r="J219" s="13"/>
      <c r="K219" s="13"/>
      <c r="L219" s="13"/>
      <c r="M219" s="13"/>
      <c r="N219" s="13"/>
      <c r="O219" s="13" t="str">
        <f t="shared" si="12"/>
        <v/>
      </c>
      <c r="P219" s="13"/>
      <c r="Q219" s="13" t="str">
        <f t="shared" si="13"/>
        <v/>
      </c>
      <c r="R219" s="13" t="str" cm="1">
        <f t="array" ref="R219">IF(SUM(LEN(B219:D219),LEN(F219:H219),LEN(J219:N219),LEN(P219))=0,"",SUM(LEN(B219:D219),LEN(F219:H219),LEN(J219:N219),LEN(P219)))</f>
        <v/>
      </c>
      <c r="S219" s="14"/>
    </row>
    <row r="220" spans="1:19" x14ac:dyDescent="0.55000000000000004">
      <c r="A220" s="12"/>
      <c r="B220" s="17"/>
      <c r="C220" s="13"/>
      <c r="D220" s="13"/>
      <c r="E220" s="13" t="str">
        <f t="shared" si="14"/>
        <v/>
      </c>
      <c r="F220" s="13"/>
      <c r="G220" s="13"/>
      <c r="H220" s="13"/>
      <c r="I220" s="13" t="str">
        <f t="shared" si="11"/>
        <v/>
      </c>
      <c r="J220" s="13"/>
      <c r="K220" s="13"/>
      <c r="L220" s="13"/>
      <c r="M220" s="13"/>
      <c r="N220" s="13"/>
      <c r="O220" s="13" t="str">
        <f t="shared" si="12"/>
        <v/>
      </c>
      <c r="P220" s="13"/>
      <c r="Q220" s="13" t="str">
        <f t="shared" si="13"/>
        <v/>
      </c>
      <c r="R220" s="13" t="str" cm="1">
        <f t="array" ref="R220">IF(SUM(LEN(B220:D220),LEN(F220:H220),LEN(J220:N220),LEN(P220))=0,"",SUM(LEN(B220:D220),LEN(F220:H220),LEN(J220:N220),LEN(P220)))</f>
        <v/>
      </c>
      <c r="S220" s="14"/>
    </row>
    <row r="221" spans="1:19" x14ac:dyDescent="0.55000000000000004">
      <c r="A221" s="12"/>
      <c r="B221" s="17"/>
      <c r="C221" s="13"/>
      <c r="D221" s="13"/>
      <c r="E221" s="13" t="str">
        <f t="shared" si="14"/>
        <v/>
      </c>
      <c r="F221" s="13"/>
      <c r="G221" s="13"/>
      <c r="H221" s="13"/>
      <c r="I221" s="13" t="str">
        <f t="shared" si="11"/>
        <v/>
      </c>
      <c r="J221" s="13"/>
      <c r="K221" s="13"/>
      <c r="L221" s="13"/>
      <c r="M221" s="13"/>
      <c r="N221" s="13"/>
      <c r="O221" s="13" t="str">
        <f t="shared" si="12"/>
        <v/>
      </c>
      <c r="P221" s="13"/>
      <c r="Q221" s="13" t="str">
        <f t="shared" si="13"/>
        <v/>
      </c>
      <c r="R221" s="13" t="str" cm="1">
        <f t="array" ref="R221">IF(SUM(LEN(B221:D221),LEN(F221:H221),LEN(J221:N221),LEN(P221))=0,"",SUM(LEN(B221:D221),LEN(F221:H221),LEN(J221:N221),LEN(P221)))</f>
        <v/>
      </c>
      <c r="S221" s="14"/>
    </row>
    <row r="222" spans="1:19" x14ac:dyDescent="0.55000000000000004">
      <c r="A222" s="12"/>
      <c r="B222" s="17"/>
      <c r="C222" s="13"/>
      <c r="D222" s="13"/>
      <c r="E222" s="13" t="str">
        <f t="shared" si="14"/>
        <v/>
      </c>
      <c r="F222" s="13"/>
      <c r="G222" s="13"/>
      <c r="H222" s="13"/>
      <c r="I222" s="13" t="str">
        <f t="shared" si="11"/>
        <v/>
      </c>
      <c r="J222" s="13"/>
      <c r="K222" s="13"/>
      <c r="L222" s="13"/>
      <c r="M222" s="13"/>
      <c r="N222" s="13"/>
      <c r="O222" s="13" t="str">
        <f t="shared" si="12"/>
        <v/>
      </c>
      <c r="P222" s="13"/>
      <c r="Q222" s="13" t="str">
        <f t="shared" si="13"/>
        <v/>
      </c>
      <c r="R222" s="13" t="str" cm="1">
        <f t="array" ref="R222">IF(SUM(LEN(B222:D222),LEN(F222:H222),LEN(J222:N222),LEN(P222))=0,"",SUM(LEN(B222:D222),LEN(F222:H222),LEN(J222:N222),LEN(P222)))</f>
        <v/>
      </c>
      <c r="S222" s="14"/>
    </row>
    <row r="223" spans="1:19" x14ac:dyDescent="0.55000000000000004">
      <c r="A223" s="12"/>
      <c r="B223" s="17"/>
      <c r="C223" s="13"/>
      <c r="D223" s="13"/>
      <c r="E223" s="13" t="str">
        <f t="shared" si="14"/>
        <v/>
      </c>
      <c r="F223" s="13"/>
      <c r="G223" s="13"/>
      <c r="H223" s="13"/>
      <c r="I223" s="13" t="str">
        <f t="shared" si="11"/>
        <v/>
      </c>
      <c r="J223" s="13"/>
      <c r="K223" s="13"/>
      <c r="L223" s="13"/>
      <c r="M223" s="13"/>
      <c r="N223" s="13"/>
      <c r="O223" s="13" t="str">
        <f t="shared" si="12"/>
        <v/>
      </c>
      <c r="P223" s="13"/>
      <c r="Q223" s="13" t="str">
        <f t="shared" si="13"/>
        <v/>
      </c>
      <c r="R223" s="13" t="str" cm="1">
        <f t="array" ref="R223">IF(SUM(LEN(B223:D223),LEN(F223:H223),LEN(J223:N223),LEN(P223))=0,"",SUM(LEN(B223:D223),LEN(F223:H223),LEN(J223:N223),LEN(P223)))</f>
        <v/>
      </c>
      <c r="S223" s="14"/>
    </row>
    <row r="224" spans="1:19" x14ac:dyDescent="0.55000000000000004">
      <c r="A224" s="12"/>
      <c r="B224" s="17"/>
      <c r="C224" s="13"/>
      <c r="D224" s="13"/>
      <c r="E224" s="13" t="str">
        <f t="shared" si="14"/>
        <v/>
      </c>
      <c r="F224" s="13"/>
      <c r="G224" s="13"/>
      <c r="H224" s="13"/>
      <c r="I224" s="13" t="str">
        <f t="shared" si="11"/>
        <v/>
      </c>
      <c r="J224" s="13"/>
      <c r="K224" s="13"/>
      <c r="L224" s="13"/>
      <c r="M224" s="13"/>
      <c r="N224" s="13"/>
      <c r="O224" s="13" t="str">
        <f t="shared" si="12"/>
        <v/>
      </c>
      <c r="P224" s="13"/>
      <c r="Q224" s="13" t="str">
        <f t="shared" si="13"/>
        <v/>
      </c>
      <c r="R224" s="13" t="str" cm="1">
        <f t="array" ref="R224">IF(SUM(LEN(B224:D224),LEN(F224:H224),LEN(J224:N224),LEN(P224))=0,"",SUM(LEN(B224:D224),LEN(F224:H224),LEN(J224:N224),LEN(P224)))</f>
        <v/>
      </c>
      <c r="S224" s="14"/>
    </row>
    <row r="225" spans="1:19" x14ac:dyDescent="0.55000000000000004">
      <c r="A225" s="12"/>
      <c r="B225" s="17"/>
      <c r="C225" s="13"/>
      <c r="D225" s="13"/>
      <c r="E225" s="13" t="str">
        <f t="shared" si="14"/>
        <v/>
      </c>
      <c r="F225" s="13"/>
      <c r="G225" s="13"/>
      <c r="H225" s="13"/>
      <c r="I225" s="13" t="str">
        <f t="shared" si="11"/>
        <v/>
      </c>
      <c r="J225" s="13"/>
      <c r="K225" s="13"/>
      <c r="L225" s="13"/>
      <c r="M225" s="13"/>
      <c r="N225" s="13"/>
      <c r="O225" s="13" t="str">
        <f t="shared" si="12"/>
        <v/>
      </c>
      <c r="P225" s="13"/>
      <c r="Q225" s="13" t="str">
        <f t="shared" si="13"/>
        <v/>
      </c>
      <c r="R225" s="13" t="str" cm="1">
        <f t="array" ref="R225">IF(SUM(LEN(B225:D225),LEN(F225:H225),LEN(J225:N225),LEN(P225))=0,"",SUM(LEN(B225:D225),LEN(F225:H225),LEN(J225:N225),LEN(P225)))</f>
        <v/>
      </c>
      <c r="S225" s="14"/>
    </row>
    <row r="226" spans="1:19" x14ac:dyDescent="0.55000000000000004">
      <c r="A226" s="12"/>
      <c r="B226" s="17"/>
      <c r="C226" s="13"/>
      <c r="D226" s="13"/>
      <c r="E226" s="13" t="str">
        <f t="shared" si="14"/>
        <v/>
      </c>
      <c r="F226" s="13"/>
      <c r="G226" s="13"/>
      <c r="H226" s="13"/>
      <c r="I226" s="13" t="str">
        <f t="shared" si="11"/>
        <v/>
      </c>
      <c r="J226" s="13"/>
      <c r="K226" s="13"/>
      <c r="L226" s="13"/>
      <c r="M226" s="13"/>
      <c r="N226" s="13"/>
      <c r="O226" s="13" t="str">
        <f t="shared" si="12"/>
        <v/>
      </c>
      <c r="P226" s="13"/>
      <c r="Q226" s="13" t="str">
        <f t="shared" si="13"/>
        <v/>
      </c>
      <c r="R226" s="13" t="str" cm="1">
        <f t="array" ref="R226">IF(SUM(LEN(B226:D226),LEN(F226:H226),LEN(J226:N226),LEN(P226))=0,"",SUM(LEN(B226:D226),LEN(F226:H226),LEN(J226:N226),LEN(P226)))</f>
        <v/>
      </c>
      <c r="S226" s="14"/>
    </row>
    <row r="227" spans="1:19" x14ac:dyDescent="0.55000000000000004">
      <c r="A227" s="12"/>
      <c r="B227" s="17"/>
      <c r="C227" s="13"/>
      <c r="D227" s="13"/>
      <c r="E227" s="13" t="str">
        <f t="shared" si="14"/>
        <v/>
      </c>
      <c r="F227" s="13"/>
      <c r="G227" s="13"/>
      <c r="H227" s="13"/>
      <c r="I227" s="13" t="str">
        <f t="shared" si="11"/>
        <v/>
      </c>
      <c r="J227" s="13"/>
      <c r="K227" s="13"/>
      <c r="L227" s="13"/>
      <c r="M227" s="13"/>
      <c r="N227" s="13"/>
      <c r="O227" s="13" t="str">
        <f t="shared" si="12"/>
        <v/>
      </c>
      <c r="P227" s="13"/>
      <c r="Q227" s="13" t="str">
        <f t="shared" si="13"/>
        <v/>
      </c>
      <c r="R227" s="13" t="str" cm="1">
        <f t="array" ref="R227">IF(SUM(LEN(B227:D227),LEN(F227:H227),LEN(J227:N227),LEN(P227))=0,"",SUM(LEN(B227:D227),LEN(F227:H227),LEN(J227:N227),LEN(P227)))</f>
        <v/>
      </c>
      <c r="S227" s="14"/>
    </row>
    <row r="228" spans="1:19" x14ac:dyDescent="0.55000000000000004">
      <c r="A228" s="12"/>
      <c r="B228" s="17"/>
      <c r="C228" s="13"/>
      <c r="D228" s="13"/>
      <c r="E228" s="13" t="str">
        <f t="shared" si="14"/>
        <v/>
      </c>
      <c r="F228" s="13"/>
      <c r="G228" s="13"/>
      <c r="H228" s="13"/>
      <c r="I228" s="13" t="str">
        <f t="shared" si="11"/>
        <v/>
      </c>
      <c r="J228" s="13"/>
      <c r="K228" s="13"/>
      <c r="L228" s="13"/>
      <c r="M228" s="13"/>
      <c r="N228" s="13"/>
      <c r="O228" s="13" t="str">
        <f t="shared" si="12"/>
        <v/>
      </c>
      <c r="P228" s="13"/>
      <c r="Q228" s="13" t="str">
        <f t="shared" si="13"/>
        <v/>
      </c>
      <c r="R228" s="13" t="str" cm="1">
        <f t="array" ref="R228">IF(SUM(LEN(B228:D228),LEN(F228:H228),LEN(J228:N228),LEN(P228))=0,"",SUM(LEN(B228:D228),LEN(F228:H228),LEN(J228:N228),LEN(P228)))</f>
        <v/>
      </c>
      <c r="S228" s="14"/>
    </row>
    <row r="229" spans="1:19" x14ac:dyDescent="0.55000000000000004">
      <c r="A229" s="12"/>
      <c r="B229" s="17"/>
      <c r="C229" s="13"/>
      <c r="D229" s="13"/>
      <c r="E229" s="13" t="str">
        <f t="shared" si="14"/>
        <v/>
      </c>
      <c r="F229" s="13"/>
      <c r="G229" s="13"/>
      <c r="H229" s="13"/>
      <c r="I229" s="13" t="str">
        <f t="shared" si="11"/>
        <v/>
      </c>
      <c r="J229" s="13"/>
      <c r="K229" s="13"/>
      <c r="L229" s="13"/>
      <c r="M229" s="13"/>
      <c r="N229" s="13"/>
      <c r="O229" s="13" t="str">
        <f t="shared" si="12"/>
        <v/>
      </c>
      <c r="P229" s="13"/>
      <c r="Q229" s="13" t="str">
        <f t="shared" si="13"/>
        <v/>
      </c>
      <c r="R229" s="13" t="str" cm="1">
        <f t="array" ref="R229">IF(SUM(LEN(B229:D229),LEN(F229:H229),LEN(J229:N229),LEN(P229))=0,"",SUM(LEN(B229:D229),LEN(F229:H229),LEN(J229:N229),LEN(P229)))</f>
        <v/>
      </c>
      <c r="S229" s="14"/>
    </row>
    <row r="230" spans="1:19" x14ac:dyDescent="0.55000000000000004">
      <c r="A230" s="12"/>
      <c r="B230" s="17"/>
      <c r="C230" s="13"/>
      <c r="D230" s="13"/>
      <c r="E230" s="13" t="str">
        <f t="shared" si="14"/>
        <v/>
      </c>
      <c r="F230" s="13"/>
      <c r="G230" s="13"/>
      <c r="H230" s="13"/>
      <c r="I230" s="13" t="str">
        <f t="shared" si="11"/>
        <v/>
      </c>
      <c r="J230" s="13"/>
      <c r="K230" s="13"/>
      <c r="L230" s="13"/>
      <c r="M230" s="13"/>
      <c r="N230" s="13"/>
      <c r="O230" s="13" t="str">
        <f t="shared" si="12"/>
        <v/>
      </c>
      <c r="P230" s="13"/>
      <c r="Q230" s="13" t="str">
        <f t="shared" si="13"/>
        <v/>
      </c>
      <c r="R230" s="13" t="str" cm="1">
        <f t="array" ref="R230">IF(SUM(LEN(B230:D230),LEN(F230:H230),LEN(J230:N230),LEN(P230))=0,"",SUM(LEN(B230:D230),LEN(F230:H230),LEN(J230:N230),LEN(P230)))</f>
        <v/>
      </c>
      <c r="S230" s="14"/>
    </row>
    <row r="231" spans="1:19" x14ac:dyDescent="0.55000000000000004">
      <c r="A231" s="12"/>
      <c r="B231" s="17"/>
      <c r="C231" s="13"/>
      <c r="D231" s="13"/>
      <c r="E231" s="13" t="str">
        <f t="shared" si="14"/>
        <v/>
      </c>
      <c r="F231" s="13"/>
      <c r="G231" s="13"/>
      <c r="H231" s="13"/>
      <c r="I231" s="13" t="str">
        <f t="shared" si="11"/>
        <v/>
      </c>
      <c r="J231" s="13"/>
      <c r="K231" s="13"/>
      <c r="L231" s="13"/>
      <c r="M231" s="13"/>
      <c r="N231" s="13"/>
      <c r="O231" s="13" t="str">
        <f t="shared" si="12"/>
        <v/>
      </c>
      <c r="P231" s="13"/>
      <c r="Q231" s="13" t="str">
        <f t="shared" si="13"/>
        <v/>
      </c>
      <c r="R231" s="13" t="str" cm="1">
        <f t="array" ref="R231">IF(SUM(LEN(B231:D231),LEN(F231:H231),LEN(J231:N231),LEN(P231))=0,"",SUM(LEN(B231:D231),LEN(F231:H231),LEN(J231:N231),LEN(P231)))</f>
        <v/>
      </c>
      <c r="S231" s="14"/>
    </row>
    <row r="232" spans="1:19" x14ac:dyDescent="0.55000000000000004">
      <c r="A232" s="12"/>
      <c r="B232" s="17"/>
      <c r="C232" s="13"/>
      <c r="D232" s="13"/>
      <c r="E232" s="13" t="str">
        <f t="shared" si="14"/>
        <v/>
      </c>
      <c r="F232" s="13"/>
      <c r="G232" s="13"/>
      <c r="H232" s="13"/>
      <c r="I232" s="13" t="str">
        <f t="shared" si="11"/>
        <v/>
      </c>
      <c r="J232" s="13"/>
      <c r="K232" s="13"/>
      <c r="L232" s="13"/>
      <c r="M232" s="13"/>
      <c r="N232" s="13"/>
      <c r="O232" s="13" t="str">
        <f t="shared" si="12"/>
        <v/>
      </c>
      <c r="P232" s="13"/>
      <c r="Q232" s="13" t="str">
        <f t="shared" si="13"/>
        <v/>
      </c>
      <c r="R232" s="13" t="str" cm="1">
        <f t="array" ref="R232">IF(SUM(LEN(B232:D232),LEN(F232:H232),LEN(J232:N232),LEN(P232))=0,"",SUM(LEN(B232:D232),LEN(F232:H232),LEN(J232:N232),LEN(P232)))</f>
        <v/>
      </c>
      <c r="S232" s="14"/>
    </row>
    <row r="233" spans="1:19" x14ac:dyDescent="0.55000000000000004">
      <c r="A233" s="12"/>
      <c r="B233" s="17"/>
      <c r="C233" s="13"/>
      <c r="D233" s="13"/>
      <c r="E233" s="13" t="str">
        <f t="shared" si="14"/>
        <v/>
      </c>
      <c r="F233" s="13"/>
      <c r="G233" s="13"/>
      <c r="H233" s="13"/>
      <c r="I233" s="13" t="str">
        <f t="shared" si="11"/>
        <v/>
      </c>
      <c r="J233" s="13"/>
      <c r="K233" s="13"/>
      <c r="L233" s="13"/>
      <c r="M233" s="13"/>
      <c r="N233" s="13"/>
      <c r="O233" s="13" t="str">
        <f t="shared" si="12"/>
        <v/>
      </c>
      <c r="P233" s="13"/>
      <c r="Q233" s="13" t="str">
        <f t="shared" si="13"/>
        <v/>
      </c>
      <c r="R233" s="13" t="str" cm="1">
        <f t="array" ref="R233">IF(SUM(LEN(B233:D233),LEN(F233:H233),LEN(J233:N233),LEN(P233))=0,"",SUM(LEN(B233:D233),LEN(F233:H233),LEN(J233:N233),LEN(P233)))</f>
        <v/>
      </c>
      <c r="S233" s="14"/>
    </row>
    <row r="234" spans="1:19" x14ac:dyDescent="0.55000000000000004">
      <c r="A234" s="12"/>
      <c r="B234" s="17"/>
      <c r="C234" s="13"/>
      <c r="D234" s="13"/>
      <c r="E234" s="13" t="str">
        <f t="shared" si="14"/>
        <v/>
      </c>
      <c r="F234" s="13"/>
      <c r="G234" s="13"/>
      <c r="H234" s="13"/>
      <c r="I234" s="13" t="str">
        <f t="shared" si="11"/>
        <v/>
      </c>
      <c r="J234" s="13"/>
      <c r="K234" s="13"/>
      <c r="L234" s="13"/>
      <c r="M234" s="13"/>
      <c r="N234" s="13"/>
      <c r="O234" s="13" t="str">
        <f t="shared" si="12"/>
        <v/>
      </c>
      <c r="P234" s="13"/>
      <c r="Q234" s="13" t="str">
        <f t="shared" si="13"/>
        <v/>
      </c>
      <c r="R234" s="13" t="str" cm="1">
        <f t="array" ref="R234">IF(SUM(LEN(B234:D234),LEN(F234:H234),LEN(J234:N234),LEN(P234))=0,"",SUM(LEN(B234:D234),LEN(F234:H234),LEN(J234:N234),LEN(P234)))</f>
        <v/>
      </c>
      <c r="S234" s="14"/>
    </row>
    <row r="235" spans="1:19" x14ac:dyDescent="0.55000000000000004">
      <c r="A235" s="12"/>
      <c r="B235" s="17"/>
      <c r="C235" s="13"/>
      <c r="D235" s="13"/>
      <c r="E235" s="13" t="str">
        <f t="shared" si="14"/>
        <v/>
      </c>
      <c r="F235" s="13"/>
      <c r="G235" s="13"/>
      <c r="H235" s="13"/>
      <c r="I235" s="13" t="str">
        <f t="shared" si="11"/>
        <v/>
      </c>
      <c r="J235" s="13"/>
      <c r="K235" s="13"/>
      <c r="L235" s="13"/>
      <c r="M235" s="13"/>
      <c r="N235" s="13"/>
      <c r="O235" s="13" t="str">
        <f t="shared" si="12"/>
        <v/>
      </c>
      <c r="P235" s="13"/>
      <c r="Q235" s="13" t="str">
        <f t="shared" si="13"/>
        <v/>
      </c>
      <c r="R235" s="13" t="str" cm="1">
        <f t="array" ref="R235">IF(SUM(LEN(B235:D235),LEN(F235:H235),LEN(J235:N235),LEN(P235))=0,"",SUM(LEN(B235:D235),LEN(F235:H235),LEN(J235:N235),LEN(P235)))</f>
        <v/>
      </c>
      <c r="S235" s="14"/>
    </row>
    <row r="236" spans="1:19" x14ac:dyDescent="0.55000000000000004">
      <c r="A236" s="12"/>
      <c r="B236" s="17"/>
      <c r="C236" s="13"/>
      <c r="D236" s="13"/>
      <c r="E236" s="13" t="str">
        <f t="shared" si="14"/>
        <v/>
      </c>
      <c r="F236" s="13"/>
      <c r="G236" s="13"/>
      <c r="H236" s="13"/>
      <c r="I236" s="13" t="str">
        <f t="shared" si="11"/>
        <v/>
      </c>
      <c r="J236" s="13"/>
      <c r="K236" s="13"/>
      <c r="L236" s="13"/>
      <c r="M236" s="13"/>
      <c r="N236" s="13"/>
      <c r="O236" s="13" t="str">
        <f t="shared" si="12"/>
        <v/>
      </c>
      <c r="P236" s="13"/>
      <c r="Q236" s="13" t="str">
        <f t="shared" si="13"/>
        <v/>
      </c>
      <c r="R236" s="13" t="str" cm="1">
        <f t="array" ref="R236">IF(SUM(LEN(B236:D236),LEN(F236:H236),LEN(J236:N236),LEN(P236))=0,"",SUM(LEN(B236:D236),LEN(F236:H236),LEN(J236:N236),LEN(P236)))</f>
        <v/>
      </c>
      <c r="S236" s="14"/>
    </row>
    <row r="237" spans="1:19" x14ac:dyDescent="0.55000000000000004">
      <c r="A237" s="12"/>
      <c r="B237" s="17"/>
      <c r="C237" s="13"/>
      <c r="D237" s="13"/>
      <c r="E237" s="13" t="str">
        <f t="shared" si="14"/>
        <v/>
      </c>
      <c r="F237" s="13"/>
      <c r="G237" s="13"/>
      <c r="H237" s="13"/>
      <c r="I237" s="13" t="str">
        <f t="shared" si="11"/>
        <v/>
      </c>
      <c r="J237" s="13"/>
      <c r="K237" s="13"/>
      <c r="L237" s="13"/>
      <c r="M237" s="13"/>
      <c r="N237" s="13"/>
      <c r="O237" s="13" t="str">
        <f t="shared" si="12"/>
        <v/>
      </c>
      <c r="P237" s="13"/>
      <c r="Q237" s="13" t="str">
        <f t="shared" si="13"/>
        <v/>
      </c>
      <c r="R237" s="13" t="str" cm="1">
        <f t="array" ref="R237">IF(SUM(LEN(B237:D237),LEN(F237:H237),LEN(J237:N237),LEN(P237))=0,"",SUM(LEN(B237:D237),LEN(F237:H237),LEN(J237:N237),LEN(P237)))</f>
        <v/>
      </c>
      <c r="S237" s="14"/>
    </row>
    <row r="238" spans="1:19" x14ac:dyDescent="0.55000000000000004">
      <c r="A238" s="12"/>
      <c r="B238" s="17"/>
      <c r="C238" s="13"/>
      <c r="D238" s="13"/>
      <c r="E238" s="13" t="str">
        <f t="shared" si="14"/>
        <v/>
      </c>
      <c r="F238" s="13"/>
      <c r="G238" s="13"/>
      <c r="H238" s="13"/>
      <c r="I238" s="13" t="str">
        <f t="shared" si="11"/>
        <v/>
      </c>
      <c r="J238" s="13"/>
      <c r="K238" s="13"/>
      <c r="L238" s="13"/>
      <c r="M238" s="13"/>
      <c r="N238" s="13"/>
      <c r="O238" s="13" t="str">
        <f t="shared" si="12"/>
        <v/>
      </c>
      <c r="P238" s="13"/>
      <c r="Q238" s="13" t="str">
        <f t="shared" si="13"/>
        <v/>
      </c>
      <c r="R238" s="13" t="str" cm="1">
        <f t="array" ref="R238">IF(SUM(LEN(B238:D238),LEN(F238:H238),LEN(J238:N238),LEN(P238))=0,"",SUM(LEN(B238:D238),LEN(F238:H238),LEN(J238:N238),LEN(P238)))</f>
        <v/>
      </c>
      <c r="S238" s="14"/>
    </row>
    <row r="239" spans="1:19" x14ac:dyDescent="0.55000000000000004">
      <c r="A239" s="12"/>
      <c r="B239" s="17"/>
      <c r="C239" s="13"/>
      <c r="D239" s="13"/>
      <c r="E239" s="13" t="str">
        <f t="shared" si="14"/>
        <v/>
      </c>
      <c r="F239" s="13"/>
      <c r="G239" s="13"/>
      <c r="H239" s="13"/>
      <c r="I239" s="13" t="str">
        <f t="shared" si="11"/>
        <v/>
      </c>
      <c r="J239" s="13"/>
      <c r="K239" s="13"/>
      <c r="L239" s="13"/>
      <c r="M239" s="13"/>
      <c r="N239" s="13"/>
      <c r="O239" s="13" t="str">
        <f t="shared" si="12"/>
        <v/>
      </c>
      <c r="P239" s="13"/>
      <c r="Q239" s="13" t="str">
        <f t="shared" si="13"/>
        <v/>
      </c>
      <c r="R239" s="13" t="str" cm="1">
        <f t="array" ref="R239">IF(SUM(LEN(B239:D239),LEN(F239:H239),LEN(J239:N239),LEN(P239))=0,"",SUM(LEN(B239:D239),LEN(F239:H239),LEN(J239:N239),LEN(P239)))</f>
        <v/>
      </c>
      <c r="S239" s="14"/>
    </row>
    <row r="240" spans="1:19" x14ac:dyDescent="0.55000000000000004">
      <c r="A240" s="12"/>
      <c r="B240" s="17"/>
      <c r="C240" s="13"/>
      <c r="D240" s="13"/>
      <c r="E240" s="13" t="str">
        <f t="shared" si="14"/>
        <v/>
      </c>
      <c r="F240" s="13"/>
      <c r="G240" s="13"/>
      <c r="H240" s="13"/>
      <c r="I240" s="13" t="str">
        <f t="shared" si="11"/>
        <v/>
      </c>
      <c r="J240" s="13"/>
      <c r="K240" s="13"/>
      <c r="L240" s="13"/>
      <c r="M240" s="13"/>
      <c r="N240" s="13"/>
      <c r="O240" s="13" t="str">
        <f t="shared" si="12"/>
        <v/>
      </c>
      <c r="P240" s="13"/>
      <c r="Q240" s="13" t="str">
        <f t="shared" si="13"/>
        <v/>
      </c>
      <c r="R240" s="13" t="str" cm="1">
        <f t="array" ref="R240">IF(SUM(LEN(B240:D240),LEN(F240:H240),LEN(J240:N240),LEN(P240))=0,"",SUM(LEN(B240:D240),LEN(F240:H240),LEN(J240:N240),LEN(P240)))</f>
        <v/>
      </c>
      <c r="S240" s="14"/>
    </row>
    <row r="241" spans="1:19" x14ac:dyDescent="0.55000000000000004">
      <c r="A241" s="12"/>
      <c r="B241" s="17"/>
      <c r="C241" s="13"/>
      <c r="D241" s="13"/>
      <c r="E241" s="13" t="str">
        <f t="shared" si="14"/>
        <v/>
      </c>
      <c r="F241" s="13"/>
      <c r="G241" s="13"/>
      <c r="H241" s="13"/>
      <c r="I241" s="13" t="str">
        <f t="shared" si="11"/>
        <v/>
      </c>
      <c r="J241" s="13"/>
      <c r="K241" s="13"/>
      <c r="L241" s="13"/>
      <c r="M241" s="13"/>
      <c r="N241" s="13"/>
      <c r="O241" s="13" t="str">
        <f t="shared" si="12"/>
        <v/>
      </c>
      <c r="P241" s="13"/>
      <c r="Q241" s="13" t="str">
        <f t="shared" si="13"/>
        <v/>
      </c>
      <c r="R241" s="13" t="str" cm="1">
        <f t="array" ref="R241">IF(SUM(LEN(B241:D241),LEN(F241:H241),LEN(J241:N241),LEN(P241))=0,"",SUM(LEN(B241:D241),LEN(F241:H241),LEN(J241:N241),LEN(P241)))</f>
        <v/>
      </c>
      <c r="S241" s="14"/>
    </row>
    <row r="242" spans="1:19" x14ac:dyDescent="0.55000000000000004">
      <c r="A242" s="12"/>
      <c r="B242" s="17"/>
      <c r="C242" s="13"/>
      <c r="D242" s="13"/>
      <c r="E242" s="13" t="str">
        <f t="shared" si="14"/>
        <v/>
      </c>
      <c r="F242" s="13"/>
      <c r="G242" s="13"/>
      <c r="H242" s="13"/>
      <c r="I242" s="13" t="str">
        <f t="shared" ref="I242:I253" si="15">IF(LEN(H242)=0,"",LEN(H242))</f>
        <v/>
      </c>
      <c r="J242" s="13"/>
      <c r="K242" s="13"/>
      <c r="L242" s="13"/>
      <c r="M242" s="13"/>
      <c r="N242" s="13"/>
      <c r="O242" s="13" t="str">
        <f t="shared" ref="O242:O253" si="16">IF(LEN(N242)=0,"",LEN(N242))</f>
        <v/>
      </c>
      <c r="P242" s="13"/>
      <c r="Q242" s="13" t="str">
        <f t="shared" ref="Q242:Q253" si="17">IF(LEN(P242)=0,"",LEN(P242))</f>
        <v/>
      </c>
      <c r="R242" s="13" t="str" cm="1">
        <f t="array" ref="R242">IF(SUM(LEN(B242:D242),LEN(F242:H242),LEN(J242:N242),LEN(P242))=0,"",SUM(LEN(B242:D242),LEN(F242:H242),LEN(J242:N242),LEN(P242)))</f>
        <v/>
      </c>
      <c r="S242" s="14"/>
    </row>
    <row r="243" spans="1:19" x14ac:dyDescent="0.55000000000000004">
      <c r="A243" s="12"/>
      <c r="B243" s="17"/>
      <c r="C243" s="13"/>
      <c r="D243" s="13"/>
      <c r="E243" s="13" t="str">
        <f t="shared" si="14"/>
        <v/>
      </c>
      <c r="F243" s="13"/>
      <c r="G243" s="13"/>
      <c r="H243" s="13"/>
      <c r="I243" s="13" t="str">
        <f t="shared" si="15"/>
        <v/>
      </c>
      <c r="J243" s="13"/>
      <c r="K243" s="13"/>
      <c r="L243" s="13"/>
      <c r="M243" s="13"/>
      <c r="N243" s="13"/>
      <c r="O243" s="13" t="str">
        <f t="shared" si="16"/>
        <v/>
      </c>
      <c r="P243" s="13"/>
      <c r="Q243" s="13" t="str">
        <f t="shared" si="17"/>
        <v/>
      </c>
      <c r="R243" s="13" t="str" cm="1">
        <f t="array" ref="R243">IF(SUM(LEN(B243:D243),LEN(F243:H243),LEN(J243:N243),LEN(P243))=0,"",SUM(LEN(B243:D243),LEN(F243:H243),LEN(J243:N243),LEN(P243)))</f>
        <v/>
      </c>
      <c r="S243" s="14"/>
    </row>
    <row r="244" spans="1:19" x14ac:dyDescent="0.55000000000000004">
      <c r="A244" s="12"/>
      <c r="B244" s="17"/>
      <c r="C244" s="13"/>
      <c r="D244" s="13"/>
      <c r="E244" s="13" t="str">
        <f t="shared" ref="E244:E253" si="18">IF(LEN(D244)=0,"",LEN(D244))</f>
        <v/>
      </c>
      <c r="F244" s="13"/>
      <c r="G244" s="13"/>
      <c r="H244" s="13"/>
      <c r="I244" s="13" t="str">
        <f t="shared" si="15"/>
        <v/>
      </c>
      <c r="J244" s="13"/>
      <c r="K244" s="13"/>
      <c r="L244" s="13"/>
      <c r="M244" s="13"/>
      <c r="N244" s="13"/>
      <c r="O244" s="13" t="str">
        <f t="shared" si="16"/>
        <v/>
      </c>
      <c r="P244" s="13"/>
      <c r="Q244" s="13" t="str">
        <f t="shared" si="17"/>
        <v/>
      </c>
      <c r="R244" s="13" t="str" cm="1">
        <f t="array" ref="R244">IF(SUM(LEN(B244:D244),LEN(F244:H244),LEN(J244:N244),LEN(P244))=0,"",SUM(LEN(B244:D244),LEN(F244:H244),LEN(J244:N244),LEN(P244)))</f>
        <v/>
      </c>
      <c r="S244" s="14"/>
    </row>
    <row r="245" spans="1:19" x14ac:dyDescent="0.55000000000000004">
      <c r="A245" s="12"/>
      <c r="B245" s="17"/>
      <c r="C245" s="13"/>
      <c r="D245" s="13"/>
      <c r="E245" s="13" t="str">
        <f t="shared" si="18"/>
        <v/>
      </c>
      <c r="F245" s="13"/>
      <c r="G245" s="13"/>
      <c r="H245" s="13"/>
      <c r="I245" s="13" t="str">
        <f t="shared" si="15"/>
        <v/>
      </c>
      <c r="J245" s="13"/>
      <c r="K245" s="13"/>
      <c r="L245" s="13"/>
      <c r="M245" s="13"/>
      <c r="N245" s="13"/>
      <c r="O245" s="13" t="str">
        <f t="shared" si="16"/>
        <v/>
      </c>
      <c r="P245" s="13"/>
      <c r="Q245" s="13" t="str">
        <f t="shared" si="17"/>
        <v/>
      </c>
      <c r="R245" s="13" t="str" cm="1">
        <f t="array" ref="R245">IF(SUM(LEN(B245:D245),LEN(F245:H245),LEN(J245:N245),LEN(P245))=0,"",SUM(LEN(B245:D245),LEN(F245:H245),LEN(J245:N245),LEN(P245)))</f>
        <v/>
      </c>
      <c r="S245" s="14"/>
    </row>
    <row r="246" spans="1:19" x14ac:dyDescent="0.55000000000000004">
      <c r="A246" s="12"/>
      <c r="B246" s="17"/>
      <c r="C246" s="13"/>
      <c r="D246" s="13"/>
      <c r="E246" s="13" t="str">
        <f t="shared" si="18"/>
        <v/>
      </c>
      <c r="F246" s="13"/>
      <c r="G246" s="13"/>
      <c r="H246" s="13"/>
      <c r="I246" s="13" t="str">
        <f t="shared" si="15"/>
        <v/>
      </c>
      <c r="J246" s="13"/>
      <c r="K246" s="13"/>
      <c r="L246" s="13"/>
      <c r="M246" s="13"/>
      <c r="N246" s="13"/>
      <c r="O246" s="13" t="str">
        <f t="shared" si="16"/>
        <v/>
      </c>
      <c r="P246" s="13"/>
      <c r="Q246" s="13" t="str">
        <f t="shared" si="17"/>
        <v/>
      </c>
      <c r="R246" s="13" t="str" cm="1">
        <f t="array" ref="R246">IF(SUM(LEN(B246:D246),LEN(F246:H246),LEN(J246:N246),LEN(P246))=0,"",SUM(LEN(B246:D246),LEN(F246:H246),LEN(J246:N246),LEN(P246)))</f>
        <v/>
      </c>
      <c r="S246" s="14"/>
    </row>
    <row r="247" spans="1:19" x14ac:dyDescent="0.55000000000000004">
      <c r="A247" s="12"/>
      <c r="B247" s="17"/>
      <c r="C247" s="13"/>
      <c r="D247" s="13"/>
      <c r="E247" s="13" t="str">
        <f t="shared" si="18"/>
        <v/>
      </c>
      <c r="F247" s="13"/>
      <c r="G247" s="13"/>
      <c r="H247" s="13"/>
      <c r="I247" s="13" t="str">
        <f t="shared" si="15"/>
        <v/>
      </c>
      <c r="J247" s="13"/>
      <c r="K247" s="13"/>
      <c r="L247" s="13"/>
      <c r="M247" s="13"/>
      <c r="N247" s="13"/>
      <c r="O247" s="13" t="str">
        <f t="shared" si="16"/>
        <v/>
      </c>
      <c r="P247" s="13"/>
      <c r="Q247" s="13" t="str">
        <f t="shared" si="17"/>
        <v/>
      </c>
      <c r="R247" s="13" t="str" cm="1">
        <f t="array" ref="R247">IF(SUM(LEN(B247:D247),LEN(F247:H247),LEN(J247:N247),LEN(P247))=0,"",SUM(LEN(B247:D247),LEN(F247:H247),LEN(J247:N247),LEN(P247)))</f>
        <v/>
      </c>
      <c r="S247" s="14"/>
    </row>
    <row r="248" spans="1:19" x14ac:dyDescent="0.55000000000000004">
      <c r="A248" s="12"/>
      <c r="B248" s="17"/>
      <c r="C248" s="13"/>
      <c r="D248" s="13"/>
      <c r="E248" s="13" t="str">
        <f t="shared" si="18"/>
        <v/>
      </c>
      <c r="F248" s="13"/>
      <c r="G248" s="13"/>
      <c r="H248" s="13"/>
      <c r="I248" s="13" t="str">
        <f t="shared" si="15"/>
        <v/>
      </c>
      <c r="J248" s="13"/>
      <c r="K248" s="13"/>
      <c r="L248" s="13"/>
      <c r="M248" s="13"/>
      <c r="N248" s="13"/>
      <c r="O248" s="13" t="str">
        <f t="shared" si="16"/>
        <v/>
      </c>
      <c r="P248" s="13"/>
      <c r="Q248" s="13" t="str">
        <f t="shared" si="17"/>
        <v/>
      </c>
      <c r="R248" s="13" t="str" cm="1">
        <f t="array" ref="R248">IF(SUM(LEN(B248:D248),LEN(F248:H248),LEN(J248:N248),LEN(P248))=0,"",SUM(LEN(B248:D248),LEN(F248:H248),LEN(J248:N248),LEN(P248)))</f>
        <v/>
      </c>
      <c r="S248" s="14"/>
    </row>
    <row r="249" spans="1:19" x14ac:dyDescent="0.55000000000000004">
      <c r="A249" s="12"/>
      <c r="B249" s="17"/>
      <c r="C249" s="13"/>
      <c r="D249" s="13"/>
      <c r="E249" s="13" t="str">
        <f t="shared" si="18"/>
        <v/>
      </c>
      <c r="F249" s="13"/>
      <c r="G249" s="13"/>
      <c r="H249" s="13"/>
      <c r="I249" s="13" t="str">
        <f t="shared" si="15"/>
        <v/>
      </c>
      <c r="J249" s="13"/>
      <c r="K249" s="13"/>
      <c r="L249" s="13"/>
      <c r="M249" s="13"/>
      <c r="N249" s="13"/>
      <c r="O249" s="13" t="str">
        <f t="shared" si="16"/>
        <v/>
      </c>
      <c r="P249" s="13"/>
      <c r="Q249" s="13" t="str">
        <f t="shared" si="17"/>
        <v/>
      </c>
      <c r="R249" s="13" t="str" cm="1">
        <f t="array" ref="R249">IF(SUM(LEN(B249:D249),LEN(F249:H249),LEN(J249:N249),LEN(P249))=0,"",SUM(LEN(B249:D249),LEN(F249:H249),LEN(J249:N249),LEN(P249)))</f>
        <v/>
      </c>
      <c r="S249" s="14"/>
    </row>
    <row r="250" spans="1:19" x14ac:dyDescent="0.55000000000000004">
      <c r="A250" s="12"/>
      <c r="B250" s="17"/>
      <c r="C250" s="13"/>
      <c r="D250" s="13"/>
      <c r="E250" s="13" t="str">
        <f t="shared" si="18"/>
        <v/>
      </c>
      <c r="F250" s="13"/>
      <c r="G250" s="13"/>
      <c r="H250" s="13"/>
      <c r="I250" s="13" t="str">
        <f t="shared" si="15"/>
        <v/>
      </c>
      <c r="J250" s="13"/>
      <c r="K250" s="13"/>
      <c r="L250" s="13"/>
      <c r="M250" s="13"/>
      <c r="N250" s="13"/>
      <c r="O250" s="13" t="str">
        <f t="shared" si="16"/>
        <v/>
      </c>
      <c r="P250" s="13"/>
      <c r="Q250" s="13" t="str">
        <f t="shared" si="17"/>
        <v/>
      </c>
      <c r="R250" s="13" t="str" cm="1">
        <f t="array" ref="R250">IF(SUM(LEN(B250:D250),LEN(F250:H250),LEN(J250:N250),LEN(P250))=0,"",SUM(LEN(B250:D250),LEN(F250:H250),LEN(J250:N250),LEN(P250)))</f>
        <v/>
      </c>
      <c r="S250" s="14"/>
    </row>
    <row r="251" spans="1:19" x14ac:dyDescent="0.55000000000000004">
      <c r="A251" s="12"/>
      <c r="B251" s="17"/>
      <c r="C251" s="13"/>
      <c r="D251" s="13"/>
      <c r="E251" s="13" t="str">
        <f t="shared" si="18"/>
        <v/>
      </c>
      <c r="F251" s="13"/>
      <c r="G251" s="13"/>
      <c r="H251" s="13"/>
      <c r="I251" s="13" t="str">
        <f t="shared" si="15"/>
        <v/>
      </c>
      <c r="J251" s="13"/>
      <c r="K251" s="13"/>
      <c r="L251" s="13"/>
      <c r="M251" s="13"/>
      <c r="N251" s="13"/>
      <c r="O251" s="13" t="str">
        <f t="shared" si="16"/>
        <v/>
      </c>
      <c r="P251" s="13"/>
      <c r="Q251" s="13" t="str">
        <f t="shared" si="17"/>
        <v/>
      </c>
      <c r="R251" s="13" t="str" cm="1">
        <f t="array" ref="R251">IF(SUM(LEN(B251:D251),LEN(F251:H251),LEN(J251:N251),LEN(P251))=0,"",SUM(LEN(B251:D251),LEN(F251:H251),LEN(J251:N251),LEN(P251)))</f>
        <v/>
      </c>
      <c r="S251" s="14"/>
    </row>
    <row r="252" spans="1:19" x14ac:dyDescent="0.55000000000000004">
      <c r="A252" s="12"/>
      <c r="B252" s="17"/>
      <c r="C252" s="13"/>
      <c r="D252" s="13"/>
      <c r="E252" s="13" t="str">
        <f t="shared" si="18"/>
        <v/>
      </c>
      <c r="F252" s="13"/>
      <c r="G252" s="13"/>
      <c r="H252" s="13"/>
      <c r="I252" s="13" t="str">
        <f t="shared" si="15"/>
        <v/>
      </c>
      <c r="J252" s="13"/>
      <c r="K252" s="13"/>
      <c r="L252" s="13"/>
      <c r="M252" s="13"/>
      <c r="N252" s="13"/>
      <c r="O252" s="13" t="str">
        <f t="shared" si="16"/>
        <v/>
      </c>
      <c r="P252" s="13"/>
      <c r="Q252" s="13" t="str">
        <f t="shared" si="17"/>
        <v/>
      </c>
      <c r="R252" s="13" t="str" cm="1">
        <f t="array" ref="R252">IF(SUM(LEN(B252:D252),LEN(F252:H252),LEN(J252:N252),LEN(P252))=0,"",SUM(LEN(B252:D252),LEN(F252:H252),LEN(J252:N252),LEN(P252)))</f>
        <v/>
      </c>
      <c r="S252" s="14"/>
    </row>
    <row r="253" spans="1:19" x14ac:dyDescent="0.55000000000000004">
      <c r="A253" s="12"/>
      <c r="B253" s="17"/>
      <c r="C253" s="13"/>
      <c r="D253" s="13"/>
      <c r="E253" s="13" t="str">
        <f t="shared" si="18"/>
        <v/>
      </c>
      <c r="F253" s="13"/>
      <c r="G253" s="13"/>
      <c r="H253" s="13"/>
      <c r="I253" s="13" t="str">
        <f t="shared" si="15"/>
        <v/>
      </c>
      <c r="J253" s="13"/>
      <c r="K253" s="13"/>
      <c r="L253" s="13"/>
      <c r="M253" s="13"/>
      <c r="N253" s="13"/>
      <c r="O253" s="13" t="str">
        <f t="shared" si="16"/>
        <v/>
      </c>
      <c r="P253" s="13"/>
      <c r="Q253" s="13" t="str">
        <f t="shared" si="17"/>
        <v/>
      </c>
      <c r="R253" s="13" t="str" cm="1">
        <f t="array" ref="R253">IF(SUM(LEN(B253:D253),LEN(F253:H253),LEN(J253:N253),LEN(P253))=0,"",SUM(LEN(B253:D253),LEN(F253:H253),LEN(J253:N253),LEN(P253)))</f>
        <v/>
      </c>
      <c r="S253" s="14"/>
    </row>
    <row r="254" spans="1:19" x14ac:dyDescent="0.5500000000000000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9" x14ac:dyDescent="0.5500000000000000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9" x14ac:dyDescent="0.5500000000000000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x14ac:dyDescent="0.5500000000000000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x14ac:dyDescent="0.5500000000000000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x14ac:dyDescent="0.5500000000000000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x14ac:dyDescent="0.5500000000000000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x14ac:dyDescent="0.5500000000000000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x14ac:dyDescent="0.5500000000000000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x14ac:dyDescent="0.5500000000000000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x14ac:dyDescent="0.5500000000000000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x14ac:dyDescent="0.5500000000000000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x14ac:dyDescent="0.5500000000000000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x14ac:dyDescent="0.5500000000000000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x14ac:dyDescent="0.5500000000000000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x14ac:dyDescent="0.5500000000000000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x14ac:dyDescent="0.5500000000000000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x14ac:dyDescent="0.5500000000000000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x14ac:dyDescent="0.5500000000000000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x14ac:dyDescent="0.5500000000000000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x14ac:dyDescent="0.5500000000000000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x14ac:dyDescent="0.5500000000000000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x14ac:dyDescent="0.5500000000000000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x14ac:dyDescent="0.5500000000000000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x14ac:dyDescent="0.5500000000000000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x14ac:dyDescent="0.5500000000000000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x14ac:dyDescent="0.5500000000000000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x14ac:dyDescent="0.5500000000000000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x14ac:dyDescent="0.5500000000000000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x14ac:dyDescent="0.5500000000000000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x14ac:dyDescent="0.5500000000000000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x14ac:dyDescent="0.5500000000000000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x14ac:dyDescent="0.5500000000000000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x14ac:dyDescent="0.5500000000000000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x14ac:dyDescent="0.5500000000000000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x14ac:dyDescent="0.5500000000000000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x14ac:dyDescent="0.5500000000000000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x14ac:dyDescent="0.55000000000000004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x14ac:dyDescent="0.5500000000000000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x14ac:dyDescent="0.55000000000000004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x14ac:dyDescent="0.55000000000000004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x14ac:dyDescent="0.5500000000000000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x14ac:dyDescent="0.55000000000000004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x14ac:dyDescent="0.55000000000000004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x14ac:dyDescent="0.5500000000000000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x14ac:dyDescent="0.55000000000000004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x14ac:dyDescent="0.5500000000000000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x14ac:dyDescent="0.5500000000000000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x14ac:dyDescent="0.55000000000000004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x14ac:dyDescent="0.5500000000000000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x14ac:dyDescent="0.5500000000000000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x14ac:dyDescent="0.5500000000000000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x14ac:dyDescent="0.5500000000000000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x14ac:dyDescent="0.5500000000000000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x14ac:dyDescent="0.5500000000000000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x14ac:dyDescent="0.5500000000000000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x14ac:dyDescent="0.5500000000000000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x14ac:dyDescent="0.5500000000000000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x14ac:dyDescent="0.5500000000000000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x14ac:dyDescent="0.5500000000000000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x14ac:dyDescent="0.5500000000000000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x14ac:dyDescent="0.5500000000000000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x14ac:dyDescent="0.5500000000000000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x14ac:dyDescent="0.5500000000000000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x14ac:dyDescent="0.5500000000000000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x14ac:dyDescent="0.5500000000000000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x14ac:dyDescent="0.5500000000000000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x14ac:dyDescent="0.5500000000000000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x14ac:dyDescent="0.5500000000000000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x14ac:dyDescent="0.5500000000000000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x14ac:dyDescent="0.5500000000000000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x14ac:dyDescent="0.5500000000000000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x14ac:dyDescent="0.5500000000000000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x14ac:dyDescent="0.5500000000000000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x14ac:dyDescent="0.5500000000000000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x14ac:dyDescent="0.5500000000000000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x14ac:dyDescent="0.5500000000000000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x14ac:dyDescent="0.5500000000000000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x14ac:dyDescent="0.5500000000000000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x14ac:dyDescent="0.5500000000000000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x14ac:dyDescent="0.5500000000000000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x14ac:dyDescent="0.5500000000000000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x14ac:dyDescent="0.5500000000000000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x14ac:dyDescent="0.5500000000000000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5500000000000000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5500000000000000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5500000000000000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5500000000000000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5500000000000000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5500000000000000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5500000000000000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5500000000000000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5500000000000000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5500000000000000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5500000000000000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5500000000000000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5500000000000000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5500000000000000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5500000000000000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5500000000000000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5500000000000000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5500000000000000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5500000000000000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5500000000000000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5500000000000000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5500000000000000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5500000000000000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5500000000000000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5500000000000000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5500000000000000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5500000000000000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5500000000000000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5500000000000000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5500000000000000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5500000000000000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5500000000000000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5500000000000000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5500000000000000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5500000000000000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5500000000000000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5500000000000000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5500000000000000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5500000000000000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5500000000000000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5500000000000000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5500000000000000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5500000000000000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5500000000000000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5500000000000000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5500000000000000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5500000000000000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5500000000000000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5500000000000000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5500000000000000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5500000000000000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5500000000000000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5500000000000000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5500000000000000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5500000000000000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5500000000000000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x14ac:dyDescent="0.5500000000000000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x14ac:dyDescent="0.5500000000000000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x14ac:dyDescent="0.5500000000000000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x14ac:dyDescent="0.5500000000000000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x14ac:dyDescent="0.5500000000000000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x14ac:dyDescent="0.5500000000000000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x14ac:dyDescent="0.5500000000000000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x14ac:dyDescent="0.5500000000000000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x14ac:dyDescent="0.5500000000000000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x14ac:dyDescent="0.5500000000000000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x14ac:dyDescent="0.5500000000000000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x14ac:dyDescent="0.5500000000000000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x14ac:dyDescent="0.5500000000000000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x14ac:dyDescent="0.55000000000000004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x14ac:dyDescent="0.55000000000000004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x14ac:dyDescent="0.5500000000000000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x14ac:dyDescent="0.55000000000000004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x14ac:dyDescent="0.5500000000000000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x14ac:dyDescent="0.5500000000000000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x14ac:dyDescent="0.55000000000000004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x14ac:dyDescent="0.55000000000000004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x14ac:dyDescent="0.5500000000000000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x14ac:dyDescent="0.55000000000000004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x14ac:dyDescent="0.55000000000000004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x14ac:dyDescent="0.5500000000000000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x14ac:dyDescent="0.55000000000000004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x14ac:dyDescent="0.55000000000000004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x14ac:dyDescent="0.5500000000000000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x14ac:dyDescent="0.5500000000000000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x14ac:dyDescent="0.55000000000000004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x14ac:dyDescent="0.5500000000000000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x14ac:dyDescent="0.55000000000000004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x14ac:dyDescent="0.55000000000000004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x14ac:dyDescent="0.5500000000000000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x14ac:dyDescent="0.55000000000000004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x14ac:dyDescent="0.55000000000000004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x14ac:dyDescent="0.5500000000000000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x14ac:dyDescent="0.55000000000000004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x14ac:dyDescent="0.55000000000000004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x14ac:dyDescent="0.5500000000000000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x14ac:dyDescent="0.55000000000000004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x14ac:dyDescent="0.55000000000000004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x14ac:dyDescent="0.5500000000000000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x14ac:dyDescent="0.55000000000000004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x14ac:dyDescent="0.55000000000000004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x14ac:dyDescent="0.5500000000000000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x14ac:dyDescent="0.55000000000000004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x14ac:dyDescent="0.55000000000000004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x14ac:dyDescent="0.5500000000000000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x14ac:dyDescent="0.55000000000000004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x14ac:dyDescent="0.55000000000000004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x14ac:dyDescent="0.5500000000000000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x14ac:dyDescent="0.55000000000000004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x14ac:dyDescent="0.55000000000000004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x14ac:dyDescent="0.5500000000000000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x14ac:dyDescent="0.55000000000000004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x14ac:dyDescent="0.55000000000000004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x14ac:dyDescent="0.5500000000000000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x14ac:dyDescent="0.55000000000000004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x14ac:dyDescent="0.55000000000000004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x14ac:dyDescent="0.5500000000000000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x14ac:dyDescent="0.55000000000000004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x14ac:dyDescent="0.55000000000000004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x14ac:dyDescent="0.5500000000000000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x14ac:dyDescent="0.55000000000000004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x14ac:dyDescent="0.55000000000000004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x14ac:dyDescent="0.5500000000000000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x14ac:dyDescent="0.55000000000000004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x14ac:dyDescent="0.55000000000000004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x14ac:dyDescent="0.5500000000000000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x14ac:dyDescent="0.55000000000000004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x14ac:dyDescent="0.55000000000000004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x14ac:dyDescent="0.5500000000000000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x14ac:dyDescent="0.55000000000000004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x14ac:dyDescent="0.55000000000000004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x14ac:dyDescent="0.5500000000000000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x14ac:dyDescent="0.55000000000000004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x14ac:dyDescent="0.55000000000000004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x14ac:dyDescent="0.5500000000000000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x14ac:dyDescent="0.55000000000000004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x14ac:dyDescent="0.55000000000000004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x14ac:dyDescent="0.5500000000000000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x14ac:dyDescent="0.55000000000000004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x14ac:dyDescent="0.55000000000000004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x14ac:dyDescent="0.5500000000000000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x14ac:dyDescent="0.55000000000000004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x14ac:dyDescent="0.55000000000000004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x14ac:dyDescent="0.5500000000000000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x14ac:dyDescent="0.55000000000000004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x14ac:dyDescent="0.55000000000000004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x14ac:dyDescent="0.5500000000000000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x14ac:dyDescent="0.55000000000000004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x14ac:dyDescent="0.55000000000000004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x14ac:dyDescent="0.5500000000000000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x14ac:dyDescent="0.55000000000000004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x14ac:dyDescent="0.55000000000000004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x14ac:dyDescent="0.5500000000000000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x14ac:dyDescent="0.55000000000000004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x14ac:dyDescent="0.55000000000000004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x14ac:dyDescent="0.5500000000000000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x14ac:dyDescent="0.55000000000000004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x14ac:dyDescent="0.55000000000000004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x14ac:dyDescent="0.5500000000000000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x14ac:dyDescent="0.55000000000000004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x14ac:dyDescent="0.55000000000000004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x14ac:dyDescent="0.5500000000000000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x14ac:dyDescent="0.55000000000000004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x14ac:dyDescent="0.55000000000000004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x14ac:dyDescent="0.5500000000000000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x14ac:dyDescent="0.55000000000000004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x14ac:dyDescent="0.55000000000000004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x14ac:dyDescent="0.5500000000000000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x14ac:dyDescent="0.55000000000000004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x14ac:dyDescent="0.55000000000000004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x14ac:dyDescent="0.5500000000000000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x14ac:dyDescent="0.55000000000000004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x14ac:dyDescent="0.55000000000000004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x14ac:dyDescent="0.5500000000000000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x14ac:dyDescent="0.55000000000000004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x14ac:dyDescent="0.55000000000000004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x14ac:dyDescent="0.5500000000000000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x14ac:dyDescent="0.55000000000000004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x14ac:dyDescent="0.55000000000000004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x14ac:dyDescent="0.5500000000000000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x14ac:dyDescent="0.55000000000000004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x14ac:dyDescent="0.55000000000000004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x14ac:dyDescent="0.5500000000000000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x14ac:dyDescent="0.55000000000000004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x14ac:dyDescent="0.55000000000000004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x14ac:dyDescent="0.5500000000000000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x14ac:dyDescent="0.55000000000000004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x14ac:dyDescent="0.55000000000000004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x14ac:dyDescent="0.5500000000000000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x14ac:dyDescent="0.55000000000000004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x14ac:dyDescent="0.55000000000000004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x14ac:dyDescent="0.5500000000000000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x14ac:dyDescent="0.55000000000000004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x14ac:dyDescent="0.55000000000000004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x14ac:dyDescent="0.5500000000000000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x14ac:dyDescent="0.55000000000000004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x14ac:dyDescent="0.55000000000000004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x14ac:dyDescent="0.5500000000000000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x14ac:dyDescent="0.55000000000000004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x14ac:dyDescent="0.55000000000000004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x14ac:dyDescent="0.5500000000000000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x14ac:dyDescent="0.55000000000000004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x14ac:dyDescent="0.55000000000000004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x14ac:dyDescent="0.5500000000000000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x14ac:dyDescent="0.55000000000000004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x14ac:dyDescent="0.55000000000000004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x14ac:dyDescent="0.5500000000000000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x14ac:dyDescent="0.55000000000000004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x14ac:dyDescent="0.55000000000000004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x14ac:dyDescent="0.5500000000000000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x14ac:dyDescent="0.55000000000000004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x14ac:dyDescent="0.55000000000000004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x14ac:dyDescent="0.5500000000000000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x14ac:dyDescent="0.55000000000000004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x14ac:dyDescent="0.55000000000000004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x14ac:dyDescent="0.5500000000000000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x14ac:dyDescent="0.55000000000000004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x14ac:dyDescent="0.55000000000000004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x14ac:dyDescent="0.5500000000000000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x14ac:dyDescent="0.55000000000000004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x14ac:dyDescent="0.55000000000000004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x14ac:dyDescent="0.5500000000000000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x14ac:dyDescent="0.55000000000000004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x14ac:dyDescent="0.55000000000000004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x14ac:dyDescent="0.5500000000000000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x14ac:dyDescent="0.55000000000000004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x14ac:dyDescent="0.55000000000000004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x14ac:dyDescent="0.5500000000000000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x14ac:dyDescent="0.55000000000000004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x14ac:dyDescent="0.55000000000000004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x14ac:dyDescent="0.5500000000000000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x14ac:dyDescent="0.55000000000000004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x14ac:dyDescent="0.55000000000000004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x14ac:dyDescent="0.5500000000000000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x14ac:dyDescent="0.55000000000000004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x14ac:dyDescent="0.55000000000000004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x14ac:dyDescent="0.5500000000000000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x14ac:dyDescent="0.55000000000000004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x14ac:dyDescent="0.55000000000000004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x14ac:dyDescent="0.5500000000000000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x14ac:dyDescent="0.55000000000000004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x14ac:dyDescent="0.55000000000000004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x14ac:dyDescent="0.5500000000000000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x14ac:dyDescent="0.55000000000000004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x14ac:dyDescent="0.55000000000000004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x14ac:dyDescent="0.5500000000000000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x14ac:dyDescent="0.55000000000000004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x14ac:dyDescent="0.55000000000000004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x14ac:dyDescent="0.5500000000000000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x14ac:dyDescent="0.55000000000000004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x14ac:dyDescent="0.55000000000000004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x14ac:dyDescent="0.5500000000000000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x14ac:dyDescent="0.55000000000000004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x14ac:dyDescent="0.55000000000000004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x14ac:dyDescent="0.5500000000000000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9" x14ac:dyDescent="0.55000000000000004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9" x14ac:dyDescent="0.55000000000000004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9" x14ac:dyDescent="0.5500000000000000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9" x14ac:dyDescent="0.55000000000000004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9" x14ac:dyDescent="0.55000000000000004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9" x14ac:dyDescent="0.5500000000000000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9" x14ac:dyDescent="0.55000000000000004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9" x14ac:dyDescent="0.55000000000000004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9" x14ac:dyDescent="0.5500000000000000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9" x14ac:dyDescent="0.55000000000000004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9" x14ac:dyDescent="0.55000000000000004">
      <c r="A603" s="18"/>
      <c r="B603" s="1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4"/>
    </row>
    <row r="604" spans="1:19" x14ac:dyDescent="0.55000000000000004">
      <c r="A604" s="18"/>
      <c r="B604" s="1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4"/>
    </row>
    <row r="605" spans="1:19" x14ac:dyDescent="0.55000000000000004">
      <c r="A605" s="18"/>
      <c r="B605" s="1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4"/>
    </row>
    <row r="606" spans="1:19" x14ac:dyDescent="0.55000000000000004">
      <c r="A606" s="18"/>
      <c r="B606" s="1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4"/>
    </row>
  </sheetData>
  <phoneticPr fontId="3"/>
  <conditionalFormatting sqref="C15:D16">
    <cfRule type="cellIs" dxfId="6310" priority="4" operator="equal">
      <formula>"随時申込"</formula>
    </cfRule>
    <cfRule type="cellIs" dxfId="6309" priority="5" operator="equal">
      <formula>"当日会場受付"</formula>
    </cfRule>
    <cfRule type="cellIs" dxfId="6308" priority="6" operator="equal">
      <formula>"事前申込"</formula>
    </cfRule>
  </conditionalFormatting>
  <conditionalFormatting sqref="C15:D16">
    <cfRule type="cellIs" dxfId="6307" priority="1" operator="equal">
      <formula>"随時申込"</formula>
    </cfRule>
    <cfRule type="cellIs" dxfId="6306" priority="2" operator="equal">
      <formula>"当日会場受付"</formula>
    </cfRule>
    <cfRule type="cellIs" dxfId="6305" priority="3" operator="equal">
      <formula>"事前申込"</formula>
    </cfRule>
  </conditionalFormatting>
  <dataValidations count="3">
    <dataValidation allowBlank="1" showInputMessage="1" sqref="A1:A3 A603:A1048576" xr:uid="{45C31B0D-6401-444A-B866-E61F7F3A4393}"/>
    <dataValidation type="list" allowBlank="1" showInputMessage="1" showErrorMessage="1" sqref="G57:G253 G5:G9 G11:G18 G21:G25 G27 G33" xr:uid="{E81ED2E9-9589-41DF-9BA1-5BE7A46F46BF}">
      <formula1>"〇"</formula1>
    </dataValidation>
    <dataValidation type="list" allowBlank="1" showInputMessage="1" sqref="A36:A253 A4:A9 A11:A34" xr:uid="{EEFB86E7-D99A-4116-BF66-B052E9F703EB}">
      <formula1>"事前申込,随時申込,当日会場受付,中止,延期,未定"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180B-4EFE-4C48-8771-C60C54265E64}">
  <dimension ref="A1:AI38"/>
  <sheetViews>
    <sheetView view="pageLayout" zoomScale="75" zoomScaleNormal="100" zoomScalePageLayoutView="75" workbookViewId="0">
      <selection activeCell="E8" sqref="E8:Q9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2</v>
      </c>
      <c r="B1" s="3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2</v>
      </c>
      <c r="T1" s="3">
        <v>2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.5" customHeight="1" x14ac:dyDescent="0.55000000000000004">
      <c r="A2" s="158" t="s">
        <v>1</v>
      </c>
      <c r="B2" s="159"/>
      <c r="C2" s="159"/>
      <c r="D2" s="159"/>
      <c r="E2" s="234" t="str">
        <f>IF(入力シート!B25="","",入力シート!B25)</f>
        <v>着物着付け入門（全2回）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  <c r="R2" s="158" t="s">
        <v>1</v>
      </c>
      <c r="S2" s="159"/>
      <c r="T2" s="159"/>
      <c r="U2" s="159"/>
      <c r="V2" s="168" t="str">
        <f>IF(入力シート!B26="","",入力シート!B26)</f>
        <v>春のお花でフラワーアレジメント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31</v>
      </c>
      <c r="B3" s="164"/>
      <c r="C3" s="164"/>
      <c r="D3" s="164"/>
      <c r="E3" s="230" t="str">
        <f>IF(入力シート!A25="","",入力シート!A25)</f>
        <v>事前申込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163" t="s">
        <v>28</v>
      </c>
      <c r="S3" s="164"/>
      <c r="T3" s="164"/>
      <c r="U3" s="164"/>
      <c r="V3" s="194" t="str">
        <f>IF(入力シート!A26="","",入力シート!A26)</f>
        <v>事前申込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ht="14.5" customHeight="1" x14ac:dyDescent="0.55000000000000004">
      <c r="A4" s="163" t="s">
        <v>2</v>
      </c>
      <c r="B4" s="164"/>
      <c r="C4" s="164"/>
      <c r="D4" s="164"/>
      <c r="E4" s="230" t="str">
        <f>IF(入力シート!C25="","",入力シート!C25)</f>
        <v/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163" t="s">
        <v>2</v>
      </c>
      <c r="S4" s="164"/>
      <c r="T4" s="164"/>
      <c r="U4" s="164"/>
      <c r="V4" s="194" t="str">
        <f>IF(入力シート!C26="","",入力シート!C26)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ht="37.5" customHeight="1" x14ac:dyDescent="0.55000000000000004">
      <c r="A5" s="163" t="s">
        <v>3</v>
      </c>
      <c r="B5" s="164"/>
      <c r="C5" s="164"/>
      <c r="D5" s="164"/>
      <c r="E5" s="230" t="str">
        <f>IF(入力シート!D25="","",入力シート!D25)</f>
        <v>基本的な着付けを学びます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R5" s="163" t="s">
        <v>3</v>
      </c>
      <c r="S5" s="164"/>
      <c r="T5" s="164"/>
      <c r="U5" s="164"/>
      <c r="V5" s="198" t="str">
        <f>IF(入力シート!D26="","",入力シート!D26)</f>
        <v>春の花を使って、フラワーアレジメントを学ぶ</v>
      </c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9"/>
    </row>
    <row r="6" spans="1:35" x14ac:dyDescent="0.55000000000000004">
      <c r="A6" s="163"/>
      <c r="B6" s="164"/>
      <c r="C6" s="164"/>
      <c r="D6" s="164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163"/>
      <c r="S6" s="164"/>
      <c r="T6" s="164"/>
      <c r="U6" s="164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9"/>
    </row>
    <row r="7" spans="1:35" x14ac:dyDescent="0.55000000000000004">
      <c r="A7" s="163" t="s">
        <v>5</v>
      </c>
      <c r="B7" s="164"/>
      <c r="C7" s="164"/>
      <c r="D7" s="164"/>
      <c r="E7" s="230" t="str">
        <f>IF(入力シート!F25="","",入力シート!F25)</f>
        <v>令和5年2月14日まで（必着）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163" t="s">
        <v>5</v>
      </c>
      <c r="S7" s="164"/>
      <c r="T7" s="164"/>
      <c r="U7" s="164"/>
      <c r="V7" s="194" t="str">
        <f>IF(入力シート!F26="","",入力シート!F26)</f>
        <v>令和5年2月15日まで（必着）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ht="42.5" customHeight="1" x14ac:dyDescent="0.55000000000000004">
      <c r="A8" s="163" t="s">
        <v>7</v>
      </c>
      <c r="B8" s="164"/>
      <c r="C8" s="164"/>
      <c r="D8" s="164"/>
      <c r="E8" s="230" t="str">
        <f>IF(入力シート!H25="","",入力シート!H25)</f>
        <v>3月10,17日(金)19時～20時45分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  <c r="R8" s="163" t="s">
        <v>7</v>
      </c>
      <c r="S8" s="164"/>
      <c r="T8" s="164"/>
      <c r="U8" s="164"/>
      <c r="V8" s="194" t="str">
        <f>IF(入力シート!H26="","",入力シート!H26)</f>
        <v>①3月14日(火)18時半～20時半、21日(火)14時～16時
②3月21日(火)10時～12時</v>
      </c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</row>
    <row r="9" spans="1:35" ht="27" customHeight="1" x14ac:dyDescent="0.55000000000000004">
      <c r="A9" s="163"/>
      <c r="B9" s="164"/>
      <c r="C9" s="164"/>
      <c r="D9" s="164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63"/>
      <c r="S9" s="164"/>
      <c r="T9" s="164"/>
      <c r="U9" s="16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ht="14" customHeight="1" x14ac:dyDescent="0.55000000000000004">
      <c r="A10" s="163" t="s">
        <v>8</v>
      </c>
      <c r="B10" s="164"/>
      <c r="C10" s="164"/>
      <c r="D10" s="164"/>
      <c r="E10" s="230" t="str">
        <f>IF(入力シート!J25="","",入力シート!J25)</f>
        <v>区内在住・在勤・在学で18歳以上の人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163" t="s">
        <v>8</v>
      </c>
      <c r="S10" s="164"/>
      <c r="T10" s="164"/>
      <c r="U10" s="164"/>
      <c r="V10" s="194" t="str">
        <f>IF(入力シート!J26="","",入力シート!J26)</f>
        <v>①高校生以上コース
②小・中学生コース</v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ht="12" customHeight="1" x14ac:dyDescent="0.55000000000000004">
      <c r="A11" s="163"/>
      <c r="B11" s="164"/>
      <c r="C11" s="164"/>
      <c r="D11" s="164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ht="30" customHeight="1" x14ac:dyDescent="0.55000000000000004">
      <c r="A12" s="163" t="s">
        <v>9</v>
      </c>
      <c r="B12" s="164"/>
      <c r="C12" s="164"/>
      <c r="D12" s="164"/>
      <c r="E12" s="230" t="str">
        <f>IF(入力シート!K25="","",入力シート!K25)</f>
        <v>20人（抽選）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63" t="s">
        <v>9</v>
      </c>
      <c r="S12" s="164"/>
      <c r="T12" s="164"/>
      <c r="U12" s="164"/>
      <c r="V12" s="194" t="str">
        <f>IF(入力シート!K26="","",入力シート!K26)</f>
        <v>①各30人
②20人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ht="28.5" customHeight="1" x14ac:dyDescent="0.55000000000000004">
      <c r="A13" s="163" t="s">
        <v>10</v>
      </c>
      <c r="B13" s="164"/>
      <c r="C13" s="164"/>
      <c r="D13" s="164"/>
      <c r="E13" s="230" t="str">
        <f>IF(入力シート!L25="","",入力シート!L25)</f>
        <v>上原社会教育館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163" t="s">
        <v>10</v>
      </c>
      <c r="S13" s="164"/>
      <c r="T13" s="164"/>
      <c r="U13" s="164"/>
      <c r="V13" s="194" t="str">
        <f>IF(入力シート!L26="","",入力シート!L26)</f>
        <v>3/14幡ヶ谷社会教育館
3/21上原社会教育館</v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ht="31.5" customHeight="1" x14ac:dyDescent="0.55000000000000004">
      <c r="A14" s="163" t="s">
        <v>11</v>
      </c>
      <c r="B14" s="164"/>
      <c r="C14" s="164"/>
      <c r="D14" s="164"/>
      <c r="E14" s="230" t="str">
        <f>IF(入力シート!M25="","",入力シート!M25)</f>
        <v>5,000円（教材費）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63" t="s">
        <v>11</v>
      </c>
      <c r="S14" s="164"/>
      <c r="T14" s="164"/>
      <c r="U14" s="164"/>
      <c r="V14" s="194" t="str">
        <f>IF(入力シート!M26="","",入力シート!M26)</f>
        <v>①5,000円（材料費）
②2,000円（材料費）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ht="9.5" customHeight="1" x14ac:dyDescent="0.55000000000000004">
      <c r="A15" s="163" t="s">
        <v>29</v>
      </c>
      <c r="B15" s="164"/>
      <c r="C15" s="164"/>
      <c r="D15" s="164"/>
      <c r="E15" s="230" t="str">
        <f>IF(入力シート!N25="","",入力シート!N25)</f>
        <v>幡ヶ谷社会教育館内文化事業係
03-3376-1541</v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163" t="s">
        <v>29</v>
      </c>
      <c r="S15" s="164"/>
      <c r="T15" s="164"/>
      <c r="U15" s="164"/>
      <c r="V15" s="194" t="str">
        <f>IF(入力シート!N26="","",入力シート!N26)</f>
        <v>幡ヶ谷社会教育館内文化事業係
03-3376-1541</v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ht="9.5" customHeight="1" x14ac:dyDescent="0.55000000000000004">
      <c r="A16" s="163"/>
      <c r="B16" s="164"/>
      <c r="C16" s="164"/>
      <c r="D16" s="164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ht="10" customHeight="1" x14ac:dyDescent="0.55000000000000004">
      <c r="A17" s="163"/>
      <c r="B17" s="164"/>
      <c r="C17" s="164"/>
      <c r="D17" s="164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ht="1" customHeight="1" x14ac:dyDescent="0.55000000000000004">
      <c r="A18" s="163"/>
      <c r="B18" s="164"/>
      <c r="C18" s="164"/>
      <c r="D18" s="164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customHeight="1" thickBot="1" x14ac:dyDescent="0.6">
      <c r="A19" s="200" t="s">
        <v>13</v>
      </c>
      <c r="B19" s="201"/>
      <c r="C19" s="201"/>
      <c r="D19" s="201"/>
      <c r="E19" s="236" t="str">
        <f>IF(入力シート!P25="","",入力シート!P25)</f>
        <v/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00" t="s">
        <v>13</v>
      </c>
      <c r="S19" s="201"/>
      <c r="T19" s="201"/>
      <c r="U19" s="201"/>
      <c r="V19" s="204" t="str">
        <f>IF(入力シート!P26="","",入力シート!P26)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2</v>
      </c>
      <c r="B20" s="3">
        <v>3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2</v>
      </c>
      <c r="T20" s="3">
        <v>4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8.5" customHeight="1" x14ac:dyDescent="0.55000000000000004">
      <c r="A21" s="158" t="s">
        <v>1</v>
      </c>
      <c r="B21" s="159"/>
      <c r="C21" s="159"/>
      <c r="D21" s="159"/>
      <c r="E21" s="168" t="str">
        <f>IF(入力シート!B27="","",入力シート!B27)</f>
        <v>就労支援セミナー　経験を活かして地域で働く！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  <c r="R21" s="158" t="s">
        <v>1</v>
      </c>
      <c r="S21" s="159"/>
      <c r="T21" s="159"/>
      <c r="U21" s="159"/>
      <c r="V21" s="168" t="str">
        <f>IF(入力シート!B28="","",入力シート!B28)</f>
        <v>まつり　文化祭　発表会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IF(入力シート!A27="","",入力シート!A27)</f>
        <v>事前申込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31</v>
      </c>
      <c r="S22" s="164"/>
      <c r="T22" s="164"/>
      <c r="U22" s="164"/>
      <c r="V22" s="194" t="str">
        <f>IF(入力シート!A28="","",入力シート!A28)</f>
        <v>事前申込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194" t="str">
        <f>IF(入力シート!C27="","",入力シート!C27)</f>
        <v/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164"/>
      <c r="V23" s="194" t="str">
        <f>IF(入力シート!C28="","",入力シート!C28)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198" t="str">
        <f>IF(入力シート!D27="","",入力シート!D27)</f>
        <v>スキルとキャリアの棚卸についてなど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  <c r="R24" s="163" t="s">
        <v>3</v>
      </c>
      <c r="S24" s="164"/>
      <c r="T24" s="164"/>
      <c r="U24" s="164"/>
      <c r="V24" s="194" t="str">
        <f>IF(入力シート!D28="","",入力シート!D28)</f>
        <v>幅広いサークル活動による魅力的な作品展示・演目発表を行います。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226" t="str">
        <f>IF(入力シート!F27="","",入力シート!F27)</f>
        <v/>
      </c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7"/>
      <c r="R26" s="163" t="s">
        <v>5</v>
      </c>
      <c r="S26" s="164"/>
      <c r="T26" s="164"/>
      <c r="U26" s="164"/>
      <c r="V26" s="194" t="str">
        <f>IF(入力シート!F28="","",入力シート!F28)</f>
        <v/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194" t="str">
        <f>IF(入力シート!H27="","",入力シート!H27)</f>
        <v>3月17日(金)13時半～16時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164"/>
      <c r="V27" s="194" t="str">
        <f>IF(入力シート!H28="","",入力シート!H28)</f>
        <v>3月11日(土)ー12日(日)</v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x14ac:dyDescent="0.55000000000000004">
      <c r="A28" s="163"/>
      <c r="B28" s="164"/>
      <c r="C28" s="164"/>
      <c r="D28" s="16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16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63" t="s">
        <v>8</v>
      </c>
      <c r="B29" s="164"/>
      <c r="C29" s="164"/>
      <c r="D29" s="164"/>
      <c r="E29" s="194" t="str">
        <f>IF(入力シート!J27="","",入力シート!J27)</f>
        <v>区内で求職中の人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164"/>
      <c r="V29" s="194" t="str">
        <f>IF(入力シート!J28="","",入力シート!J28)</f>
        <v/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IF(入力シート!K27="","",入力シート!K27)</f>
        <v>20人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IF(入力シート!K28="","",入力シート!K28)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ht="27.5" customHeight="1" x14ac:dyDescent="0.55000000000000004">
      <c r="A32" s="163" t="s">
        <v>10</v>
      </c>
      <c r="B32" s="164"/>
      <c r="C32" s="164"/>
      <c r="D32" s="164"/>
      <c r="E32" s="194" t="str">
        <f>IF(入力シート!L27="","",入力シート!L27)</f>
        <v>商工会館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194" t="str">
        <f>IF(入力シート!L28="","",入力シート!L28)</f>
        <v>恵比寿社会教育館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IF(入力シート!M27="","",入力シート!M27)</f>
        <v>無料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IF(入力シート!M28="","",入力シート!M28)</f>
        <v/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ht="7" customHeight="1" x14ac:dyDescent="0.55000000000000004">
      <c r="A34" s="163" t="s">
        <v>29</v>
      </c>
      <c r="B34" s="164"/>
      <c r="C34" s="164"/>
      <c r="D34" s="164"/>
      <c r="E34" s="194" t="str">
        <f>IF(入力シート!N27="","",入力シート!N27)</f>
        <v>就労支援センターしぶやビッテ
03-6427-6700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164"/>
      <c r="V34" s="194" t="str">
        <f>IF(入力シート!N28="","",入力シート!N28)</f>
        <v>恵比寿社会教育館
03-3343-5777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ht="9" customHeight="1" x14ac:dyDescent="0.55000000000000004">
      <c r="A35" s="163"/>
      <c r="B35" s="164"/>
      <c r="C35" s="164"/>
      <c r="D35" s="16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ht="9" customHeight="1" x14ac:dyDescent="0.55000000000000004">
      <c r="A36" s="163"/>
      <c r="B36" s="164"/>
      <c r="C36" s="164"/>
      <c r="D36" s="16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ht="4" customHeight="1" x14ac:dyDescent="0.55000000000000004">
      <c r="A37" s="163"/>
      <c r="B37" s="164"/>
      <c r="C37" s="164"/>
      <c r="D37" s="16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04" t="str">
        <f>IF(入力シート!P27="","",入力シート!P27)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01"/>
      <c r="V38" s="204" t="str">
        <f>IF(入力シート!P28="","",入力シート!P28)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V31:AI31"/>
    <mergeCell ref="R29:U30"/>
    <mergeCell ref="V29:AI30"/>
    <mergeCell ref="R26:U26"/>
    <mergeCell ref="V26:AI26"/>
    <mergeCell ref="R27:U28"/>
    <mergeCell ref="V27:AI28"/>
    <mergeCell ref="R38:U38"/>
    <mergeCell ref="V38:AI38"/>
    <mergeCell ref="R34:U37"/>
    <mergeCell ref="V34:AI37"/>
    <mergeCell ref="R32:U32"/>
    <mergeCell ref="V32:AI32"/>
    <mergeCell ref="R33:U33"/>
    <mergeCell ref="V33:AI33"/>
    <mergeCell ref="E38:Q38"/>
    <mergeCell ref="E34:Q37"/>
    <mergeCell ref="E32:Q32"/>
    <mergeCell ref="E33:Q33"/>
    <mergeCell ref="A38:D38"/>
    <mergeCell ref="A34:D37"/>
    <mergeCell ref="A32:D32"/>
    <mergeCell ref="V24:AI25"/>
    <mergeCell ref="A13:D13"/>
    <mergeCell ref="E13:Q13"/>
    <mergeCell ref="A33:D33"/>
    <mergeCell ref="A14:D14"/>
    <mergeCell ref="E14:Q14"/>
    <mergeCell ref="A31:D31"/>
    <mergeCell ref="R19:U19"/>
    <mergeCell ref="V19:AI19"/>
    <mergeCell ref="R15:U18"/>
    <mergeCell ref="V15:AI18"/>
    <mergeCell ref="A19:D19"/>
    <mergeCell ref="E19:Q19"/>
    <mergeCell ref="A15:D18"/>
    <mergeCell ref="E15:Q18"/>
    <mergeCell ref="R31:U31"/>
    <mergeCell ref="E31:Q31"/>
    <mergeCell ref="E29:Q30"/>
    <mergeCell ref="E26:Q26"/>
    <mergeCell ref="E27:Q28"/>
    <mergeCell ref="R24:U25"/>
    <mergeCell ref="A29:D30"/>
    <mergeCell ref="A10:D11"/>
    <mergeCell ref="E10:Q11"/>
    <mergeCell ref="E24:Q25"/>
    <mergeCell ref="A26:D26"/>
    <mergeCell ref="A27:D28"/>
    <mergeCell ref="A24:D25"/>
    <mergeCell ref="A22:D22"/>
    <mergeCell ref="A23:D23"/>
    <mergeCell ref="A12:D12"/>
    <mergeCell ref="A21:D21"/>
    <mergeCell ref="E23:Q23"/>
    <mergeCell ref="E21:Q21"/>
    <mergeCell ref="E22:Q22"/>
    <mergeCell ref="E12:Q12"/>
    <mergeCell ref="R14:U14"/>
    <mergeCell ref="R21:U21"/>
    <mergeCell ref="V23:AI23"/>
    <mergeCell ref="R22:U22"/>
    <mergeCell ref="V22:AI22"/>
    <mergeCell ref="V14:AI14"/>
    <mergeCell ref="R23:U23"/>
    <mergeCell ref="V21:AI21"/>
    <mergeCell ref="A7:D7"/>
    <mergeCell ref="E7:Q7"/>
    <mergeCell ref="V12:AI12"/>
    <mergeCell ref="V10:AI11"/>
    <mergeCell ref="V13:AI13"/>
    <mergeCell ref="R8:U9"/>
    <mergeCell ref="V7:AI7"/>
    <mergeCell ref="V8:AI9"/>
    <mergeCell ref="A8:D9"/>
    <mergeCell ref="E8:Q9"/>
    <mergeCell ref="R7:U7"/>
    <mergeCell ref="R12:U12"/>
    <mergeCell ref="R10:U11"/>
    <mergeCell ref="R13:U13"/>
    <mergeCell ref="R4:U4"/>
    <mergeCell ref="V4:AI4"/>
    <mergeCell ref="R5:U6"/>
    <mergeCell ref="V5:AI6"/>
    <mergeCell ref="A4:D4"/>
    <mergeCell ref="E4:Q4"/>
    <mergeCell ref="A5:D6"/>
    <mergeCell ref="E5:Q6"/>
    <mergeCell ref="R2:U2"/>
    <mergeCell ref="V2:AI2"/>
    <mergeCell ref="R3:U3"/>
    <mergeCell ref="V3:AI3"/>
    <mergeCell ref="A2:D2"/>
    <mergeCell ref="E2:Q2"/>
    <mergeCell ref="A3:D3"/>
    <mergeCell ref="E3:Q3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986D-0ACB-48DB-A67C-2828E1D7D96B}">
  <dimension ref="A1:AI38"/>
  <sheetViews>
    <sheetView view="pageLayout" zoomScale="75" zoomScaleNormal="100" zoomScalePageLayoutView="75" workbookViewId="0">
      <selection activeCell="E21" sqref="E21:Q21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2</v>
      </c>
      <c r="B1" s="3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>
        <v>2</v>
      </c>
      <c r="S1" s="3">
        <v>6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1</v>
      </c>
      <c r="B2" s="159"/>
      <c r="C2" s="159"/>
      <c r="D2" s="159"/>
      <c r="E2" s="168" t="str">
        <f>IF(入力シート!B29="","",入力シート!B29)</f>
        <v>人生100年時代の新しい働き方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168" t="str">
        <f>IF(入力シート!B30="","",入力シート!B30)</f>
        <v>死のワークショップ　「死と現代」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31</v>
      </c>
      <c r="B3" s="164"/>
      <c r="C3" s="164"/>
      <c r="D3" s="164"/>
      <c r="E3" s="194" t="str">
        <f>IF(入力シート!A29="","",入力シート!A29)</f>
        <v>事前申込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94" t="str">
        <f>IF(入力シート!A30="","",入力シート!A30)</f>
        <v>事前申込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ht="17.899999999999999" customHeight="1" x14ac:dyDescent="0.55000000000000004">
      <c r="A4" s="163" t="s">
        <v>2</v>
      </c>
      <c r="B4" s="164"/>
      <c r="C4" s="164"/>
      <c r="D4" s="164"/>
      <c r="E4" s="226" t="s">
        <v>360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1"/>
      <c r="R4" s="244" t="s">
        <v>2</v>
      </c>
      <c r="S4" s="245"/>
      <c r="T4" s="245"/>
      <c r="U4" s="246"/>
      <c r="V4" s="247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9"/>
    </row>
    <row r="5" spans="1:35" x14ac:dyDescent="0.55000000000000004">
      <c r="A5" s="163" t="s">
        <v>3</v>
      </c>
      <c r="B5" s="164"/>
      <c r="C5" s="164"/>
      <c r="D5" s="164"/>
      <c r="E5" s="198" t="str">
        <f>IF(入力シート!D29="","",入力シート!D29)</f>
        <v>場所や時間を選ばずに働きたい、という方に向けてインターネットを活用した新しい働き方（クラウドワーキング）を学ぶ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238" t="s">
        <v>3</v>
      </c>
      <c r="S5" s="239"/>
      <c r="T5" s="239"/>
      <c r="U5" s="240"/>
      <c r="V5" s="206" t="str">
        <f>IF(入力シート!D30="","",入力シート!D30)</f>
        <v>死を語るのは不謹慎か、大学教授に聞いてみる</v>
      </c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1:35" ht="17.899999999999999" customHeight="1" x14ac:dyDescent="0.55000000000000004">
      <c r="A6" s="163"/>
      <c r="B6" s="164"/>
      <c r="C6" s="164"/>
      <c r="D6" s="164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241"/>
      <c r="S6" s="242"/>
      <c r="T6" s="242"/>
      <c r="U6" s="243"/>
      <c r="V6" s="209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1"/>
    </row>
    <row r="7" spans="1:35" x14ac:dyDescent="0.55000000000000004">
      <c r="A7" s="163" t="s">
        <v>5</v>
      </c>
      <c r="B7" s="164"/>
      <c r="C7" s="164"/>
      <c r="D7" s="164"/>
      <c r="E7" s="194" t="str">
        <f>IF(入力シート!F29="","",入力シート!F29)</f>
        <v>令和5年3月10日まで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94" t="str">
        <f>IF(入力シート!F30="","",入力シート!F30)</f>
        <v>令和5年2月28日まで（必着）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x14ac:dyDescent="0.55000000000000004">
      <c r="A8" s="163" t="s">
        <v>7</v>
      </c>
      <c r="B8" s="164"/>
      <c r="C8" s="164"/>
      <c r="D8" s="164"/>
      <c r="E8" s="194" t="str">
        <f>IF(入力シート!H29="","",入力シート!H29)</f>
        <v>3月18日(土)14時～15時半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63" t="s">
        <v>7</v>
      </c>
      <c r="S8" s="164"/>
      <c r="T8" s="164"/>
      <c r="U8" s="164"/>
      <c r="V8" s="194" t="str">
        <f>IF(入力シート!H30="","",入力シート!H30)</f>
        <v>3月18日(土)10時~12時</v>
      </c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</row>
    <row r="9" spans="1:35" x14ac:dyDescent="0.55000000000000004">
      <c r="A9" s="163"/>
      <c r="B9" s="164"/>
      <c r="C9" s="164"/>
      <c r="D9" s="16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63"/>
      <c r="S9" s="164"/>
      <c r="T9" s="164"/>
      <c r="U9" s="16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x14ac:dyDescent="0.55000000000000004">
      <c r="A10" s="163" t="s">
        <v>8</v>
      </c>
      <c r="B10" s="164"/>
      <c r="C10" s="164"/>
      <c r="D10" s="164"/>
      <c r="E10" s="194" t="str">
        <f>IF(入力シート!J29="","",入力シート!J29)</f>
        <v>区内在住・在勤の人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63" t="s">
        <v>8</v>
      </c>
      <c r="S10" s="164"/>
      <c r="T10" s="164"/>
      <c r="U10" s="164"/>
      <c r="V10" s="194" t="str">
        <f>IF(入力シート!J30="","",入力シート!J30)</f>
        <v>区内在住・在勤・在学の人</v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194" t="str">
        <f>IF(入力シート!K29="","",入力シート!K29)</f>
        <v>50人(抽選)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63" t="s">
        <v>9</v>
      </c>
      <c r="S12" s="164"/>
      <c r="T12" s="164"/>
      <c r="U12" s="164"/>
      <c r="V12" s="194" t="str">
        <f>IF(入力シート!K30="","",入力シート!K30)</f>
        <v>20人(抽選)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x14ac:dyDescent="0.55000000000000004">
      <c r="A13" s="163" t="s">
        <v>10</v>
      </c>
      <c r="B13" s="164"/>
      <c r="C13" s="164"/>
      <c r="D13" s="164"/>
      <c r="E13" s="194" t="str">
        <f>IF(入力シート!L29="","",入力シート!L29)</f>
        <v>オンライン(Zoom)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63" t="s">
        <v>10</v>
      </c>
      <c r="S13" s="164"/>
      <c r="T13" s="164"/>
      <c r="U13" s="164"/>
      <c r="V13" s="194" t="str">
        <f>IF(入力シート!L30="","",入力シート!L30)</f>
        <v>上原社会教育館</v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194" t="str">
        <f>IF(入力シート!M29="","",入力シート!M29)</f>
        <v>無料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63" t="s">
        <v>11</v>
      </c>
      <c r="S14" s="164"/>
      <c r="T14" s="164"/>
      <c r="U14" s="164"/>
      <c r="V14" s="194" t="str">
        <f>IF(入力シート!M30="","",入力シート!M30)</f>
        <v>無料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194" t="str">
        <f>IF(入力シート!N29="","",入力シート!N29)</f>
        <v>渋谷生涯活躍ネットワーク・シブカツ
03-6451-1418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  <c r="R15" s="163" t="s">
        <v>29</v>
      </c>
      <c r="S15" s="164"/>
      <c r="T15" s="164"/>
      <c r="U15" s="164"/>
      <c r="V15" s="194" t="str">
        <f>IF(入力シート!N30="","",入力シート!N30)</f>
        <v>幡ヶ谷社会教育館内文化事業係
03-3376-1541</v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5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04" t="str">
        <f>IF(入力シート!P29="","",入力シート!P29)</f>
        <v/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204" t="str">
        <f>IF(入力シート!P30="","",入力シート!P30)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2</v>
      </c>
      <c r="B20" s="3">
        <v>7</v>
      </c>
      <c r="C20" s="3"/>
      <c r="D20" s="3"/>
      <c r="E20" s="2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v>2</v>
      </c>
      <c r="T20" s="3">
        <v>8</v>
      </c>
      <c r="U20" s="3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55000000000000004">
      <c r="A21" s="158" t="s">
        <v>1</v>
      </c>
      <c r="B21" s="159"/>
      <c r="C21" s="159"/>
      <c r="D21" s="159"/>
      <c r="E21" s="222" t="str">
        <f>IF(入力シート!B31="","",入力シート!B31)</f>
        <v>社会活動のちから～NPO法人ザ・ピープルの場合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3"/>
      <c r="R21" s="158" t="s">
        <v>1</v>
      </c>
      <c r="S21" s="159"/>
      <c r="T21" s="159"/>
      <c r="U21" s="159"/>
      <c r="V21" s="168" t="str">
        <f>IF(入力シート!B32="","",入力シート!B32)</f>
        <v>はじめての連句会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IF(入力シート!A31="","",入力シート!A31)</f>
        <v>事前申込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31</v>
      </c>
      <c r="S22" s="164"/>
      <c r="T22" s="164"/>
      <c r="U22" s="164"/>
      <c r="V22" s="194" t="str">
        <f>IF(入力シート!A32="","",入力シート!A32)</f>
        <v>事前申込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ht="17.899999999999999" customHeight="1" x14ac:dyDescent="0.55000000000000004">
      <c r="A23" s="244" t="s">
        <v>2</v>
      </c>
      <c r="B23" s="245"/>
      <c r="C23" s="245"/>
      <c r="D23" s="246"/>
      <c r="E23" s="247" t="str">
        <f>IF(入力シート!C31="","",入力シート!C31)</f>
        <v/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9"/>
      <c r="R23" s="163" t="s">
        <v>2</v>
      </c>
      <c r="S23" s="164"/>
      <c r="T23" s="164"/>
      <c r="U23" s="164"/>
      <c r="V23" s="194" t="str">
        <f>IF(入力シート!C32="","",入力シート!C32)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238" t="s">
        <v>3</v>
      </c>
      <c r="B24" s="239"/>
      <c r="C24" s="239"/>
      <c r="D24" s="240"/>
      <c r="E24" s="206" t="str">
        <f>IF(入力シート!D31="","",入力シート!D31)</f>
        <v>社会活動とその継続について対話を通して考え学ぶ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8"/>
      <c r="R24" s="163" t="s">
        <v>3</v>
      </c>
      <c r="S24" s="164"/>
      <c r="T24" s="164"/>
      <c r="U24" s="164"/>
      <c r="V24" s="194" t="str">
        <f>IF(入力シート!D32="","",入力シート!D32)</f>
        <v>五七五と七七をつなげて遊ぶ連句を体験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ht="17.899999999999999" customHeight="1" x14ac:dyDescent="0.55000000000000004">
      <c r="A25" s="241"/>
      <c r="B25" s="242"/>
      <c r="C25" s="242"/>
      <c r="D25" s="243"/>
      <c r="E25" s="209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194" t="str">
        <f>IF(入力シート!F31="","",入力シート!F31)</f>
        <v>令和5年2月28日まで（必着）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164"/>
      <c r="V26" s="194" t="str">
        <f>IF(入力シート!F32="","",入力シート!F32)</f>
        <v>令和5年2月28日まで（必着）</v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194" t="str">
        <f>IF(入力シート!H31="","",入力シート!H31)</f>
        <v>3月18日(土)14時~16時30分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164"/>
      <c r="V27" s="194" t="str">
        <f>IF(入力シート!H32="","",入力シート!H32)</f>
        <v>3月19日(日)11時~14時</v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x14ac:dyDescent="0.55000000000000004">
      <c r="A28" s="163"/>
      <c r="B28" s="164"/>
      <c r="C28" s="164"/>
      <c r="D28" s="16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16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63" t="s">
        <v>8</v>
      </c>
      <c r="B29" s="164"/>
      <c r="C29" s="164"/>
      <c r="D29" s="164"/>
      <c r="E29" s="194" t="str">
        <f>IF(入力シート!J31="","",入力シート!J31)</f>
        <v>区内在住・在勤・在学の人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164"/>
      <c r="V29" s="194" t="str">
        <f>IF(入力シート!J32="","",入力シート!J32)</f>
        <v>区内在住・在勤・在学の人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IF(入力シート!K31="","",入力シート!K31)</f>
        <v>15人(抽選)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IF(入力シート!K32="","",入力シート!K32)</f>
        <v>15人(抽選)</v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194" t="str">
        <f>IF(入力シート!L31="","",入力シート!L31)</f>
        <v>上原社会教育館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250" t="str">
        <f>IF(入力シート!L32="","",入力シート!L32)</f>
        <v>上原社会教育館</v>
      </c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1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IF(入力シート!M31="","",入力シート!M31)</f>
        <v>無料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IF(入力シート!M32="","",入力シート!M32)</f>
        <v>無料</v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194" t="str">
        <f>IF(入力シート!N31="","",入力シート!N31)</f>
        <v>幡ヶ谷社会教育館内文化事業係
03-3376-1541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164"/>
      <c r="V34" s="194" t="str">
        <f>IF(入力シート!N32="","",入力シート!N32)</f>
        <v>幡ヶ谷社会教育館内文化事業係
03-3376-1541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04" t="str">
        <f>IF(入力シート!P31="","",入力シート!P31)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01"/>
      <c r="V38" s="204" t="str">
        <f>IF(入力シート!P32="","",入力シート!P32)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R4:U4"/>
    <mergeCell ref="V4:AI4"/>
    <mergeCell ref="R31:U31"/>
    <mergeCell ref="V31:AI31"/>
    <mergeCell ref="R29:U30"/>
    <mergeCell ref="V29:AI30"/>
    <mergeCell ref="R26:U26"/>
    <mergeCell ref="V26:AI26"/>
    <mergeCell ref="R27:U28"/>
    <mergeCell ref="V27:AI28"/>
    <mergeCell ref="R23:U23"/>
    <mergeCell ref="V23:AI23"/>
    <mergeCell ref="R24:U25"/>
    <mergeCell ref="V24:AI25"/>
    <mergeCell ref="R21:U21"/>
    <mergeCell ref="V21:AI21"/>
    <mergeCell ref="R38:U38"/>
    <mergeCell ref="V38:AI38"/>
    <mergeCell ref="R34:U37"/>
    <mergeCell ref="V34:AI37"/>
    <mergeCell ref="R32:U32"/>
    <mergeCell ref="V32:AI32"/>
    <mergeCell ref="R33:U33"/>
    <mergeCell ref="V33:AI33"/>
    <mergeCell ref="A38:D38"/>
    <mergeCell ref="A19:D19"/>
    <mergeCell ref="E19:Q19"/>
    <mergeCell ref="A34:D37"/>
    <mergeCell ref="A15:D18"/>
    <mergeCell ref="E15:Q18"/>
    <mergeCell ref="A33:D33"/>
    <mergeCell ref="E38:Q38"/>
    <mergeCell ref="E34:Q37"/>
    <mergeCell ref="E32:Q32"/>
    <mergeCell ref="E33:Q33"/>
    <mergeCell ref="E31:Q31"/>
    <mergeCell ref="E21:Q21"/>
    <mergeCell ref="A32:D32"/>
    <mergeCell ref="A31:D31"/>
    <mergeCell ref="A13:D13"/>
    <mergeCell ref="E13:Q13"/>
    <mergeCell ref="A14:D14"/>
    <mergeCell ref="E14:Q14"/>
    <mergeCell ref="E29:Q30"/>
    <mergeCell ref="E26:Q26"/>
    <mergeCell ref="E22:Q22"/>
    <mergeCell ref="A24:D25"/>
    <mergeCell ref="E24:Q25"/>
    <mergeCell ref="A23:D23"/>
    <mergeCell ref="E23:Q23"/>
    <mergeCell ref="A29:D30"/>
    <mergeCell ref="A26:D26"/>
    <mergeCell ref="R12:U12"/>
    <mergeCell ref="V12:AI12"/>
    <mergeCell ref="R10:U11"/>
    <mergeCell ref="V10:AI11"/>
    <mergeCell ref="A12:D12"/>
    <mergeCell ref="E12:Q12"/>
    <mergeCell ref="R14:U14"/>
    <mergeCell ref="V14:AI14"/>
    <mergeCell ref="R13:U13"/>
    <mergeCell ref="V13:AI13"/>
    <mergeCell ref="R15:U18"/>
    <mergeCell ref="V15:AI18"/>
    <mergeCell ref="R22:U22"/>
    <mergeCell ref="V22:AI22"/>
    <mergeCell ref="E27:Q28"/>
    <mergeCell ref="A7:D7"/>
    <mergeCell ref="E7:Q7"/>
    <mergeCell ref="A27:D28"/>
    <mergeCell ref="A8:D9"/>
    <mergeCell ref="E8:Q9"/>
    <mergeCell ref="A22:D22"/>
    <mergeCell ref="R7:U7"/>
    <mergeCell ref="V7:AI7"/>
    <mergeCell ref="R8:U9"/>
    <mergeCell ref="V8:AI9"/>
    <mergeCell ref="A10:D11"/>
    <mergeCell ref="E10:Q11"/>
    <mergeCell ref="R19:U19"/>
    <mergeCell ref="V5:AI6"/>
    <mergeCell ref="R5:U6"/>
    <mergeCell ref="A21:D21"/>
    <mergeCell ref="A2:D2"/>
    <mergeCell ref="E2:Q2"/>
    <mergeCell ref="A3:D3"/>
    <mergeCell ref="E3:Q3"/>
    <mergeCell ref="R3:U3"/>
    <mergeCell ref="V3:AI3"/>
    <mergeCell ref="R2:U2"/>
    <mergeCell ref="V2:AI2"/>
    <mergeCell ref="A4:D4"/>
    <mergeCell ref="E4:Q4"/>
    <mergeCell ref="A5:D6"/>
    <mergeCell ref="E5:Q6"/>
    <mergeCell ref="V19:AI19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  <ignoredErrors>
    <ignoredError sqref="V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C011-6C09-4CBC-B139-E27CB3A3ACEE}">
  <dimension ref="A1:AI38"/>
  <sheetViews>
    <sheetView view="pageLayout" zoomScale="75" zoomScaleNormal="100" zoomScalePageLayoutView="75" workbookViewId="0">
      <selection activeCell="A8" sqref="A8:D9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2</v>
      </c>
      <c r="B1" s="3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3</v>
      </c>
      <c r="T1" s="3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32</v>
      </c>
      <c r="B2" s="159"/>
      <c r="C2" s="159"/>
      <c r="D2" s="159"/>
      <c r="E2" s="168" t="str">
        <f>IF(入力シート!B33="","",入力シート!B33)</f>
        <v>恵比寿パソコン・タブレット教室3期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168" t="str">
        <f>IF(入力シート!B34="","",入力シート!B34)</f>
        <v/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31</v>
      </c>
      <c r="B3" s="164"/>
      <c r="C3" s="164"/>
      <c r="D3" s="164"/>
      <c r="E3" s="194" t="str">
        <f>IF(入力シート!A33="","",入力シート!A33)</f>
        <v>事前申込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94" t="str">
        <f>IF(入力シート!A34="","",入力シート!A34)</f>
        <v/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194" t="str">
        <f>IF(入力シート!C33="","",入力シート!C33)</f>
        <v/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63" t="s">
        <v>2</v>
      </c>
      <c r="S4" s="164"/>
      <c r="T4" s="164"/>
      <c r="U4" s="164"/>
      <c r="V4" s="194" t="str">
        <f>IF(入力シート!C34="","",入力シート!C34)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x14ac:dyDescent="0.55000000000000004">
      <c r="A5" s="163" t="s">
        <v>3</v>
      </c>
      <c r="B5" s="164"/>
      <c r="C5" s="164"/>
      <c r="D5" s="164"/>
      <c r="E5" s="194" t="str">
        <f>IF(入力シート!D33="","",入力シート!D33)</f>
        <v>パソコンやタブレットの使い方を学ぶ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63" t="s">
        <v>3</v>
      </c>
      <c r="S5" s="164"/>
      <c r="T5" s="164"/>
      <c r="U5" s="164"/>
      <c r="V5" s="194" t="str">
        <f>IF(入力シート!D34="","",入力シート!D34)</f>
        <v/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x14ac:dyDescent="0.55000000000000004">
      <c r="A6" s="163"/>
      <c r="B6" s="164"/>
      <c r="C6" s="164"/>
      <c r="D6" s="16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194" t="str">
        <f>IF(入力シート!F33="","",入力シート!F33)</f>
        <v>令和5年2月10日(金)まで（必着）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94" t="str">
        <f>IF(入力シート!F34="","",入力シート!F34)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ht="44.5" customHeight="1" x14ac:dyDescent="0.55000000000000004">
      <c r="A8" s="163" t="s">
        <v>7</v>
      </c>
      <c r="B8" s="164"/>
      <c r="C8" s="164"/>
      <c r="D8" s="164"/>
      <c r="E8" s="226" t="str">
        <f>IF(入力シート!H33="","",入力シート!H33)</f>
        <v>①3月20日(月)10時~13時、14時~17時
②3月22日(水)10時~13時、14時~17時
③3月24日(金)10時~13時、14時~17時
④3月27日(月)10時~13時、14時~17時
⑤3月29日(水)10時~13時、14時~17時
⑥3月30日(木)10時~13時、14時~17時
⑦3月31日(金)10時~13時、14時~17時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7"/>
      <c r="R8" s="163" t="s">
        <v>7</v>
      </c>
      <c r="S8" s="164"/>
      <c r="T8" s="164"/>
      <c r="U8" s="164"/>
      <c r="V8" s="194" t="str">
        <f>IF(入力シート!H34="","",入力シート!H34)</f>
        <v/>
      </c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</row>
    <row r="9" spans="1:35" ht="32" customHeight="1" x14ac:dyDescent="0.55000000000000004">
      <c r="A9" s="163"/>
      <c r="B9" s="164"/>
      <c r="C9" s="164"/>
      <c r="D9" s="164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7"/>
      <c r="R9" s="163"/>
      <c r="S9" s="164"/>
      <c r="T9" s="164"/>
      <c r="U9" s="16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x14ac:dyDescent="0.55000000000000004">
      <c r="A10" s="163" t="s">
        <v>8</v>
      </c>
      <c r="B10" s="164"/>
      <c r="C10" s="164"/>
      <c r="D10" s="164"/>
      <c r="E10" s="194" t="str">
        <f>IF(入力シート!J33="","",入力シート!J33)</f>
        <v>区内在住のおおむね60歳以上の方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63" t="s">
        <v>8</v>
      </c>
      <c r="S10" s="164"/>
      <c r="T10" s="164"/>
      <c r="U10" s="164"/>
      <c r="V10" s="194" t="str">
        <f>IF(入力シート!J34="","",入力シート!J34)</f>
        <v/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226" t="str">
        <f>IF(入力シート!K33="","",入力シート!K33)</f>
        <v>パソコンコース10人
タブレットコース9人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  <c r="R12" s="163" t="s">
        <v>9</v>
      </c>
      <c r="S12" s="164"/>
      <c r="T12" s="164"/>
      <c r="U12" s="164"/>
      <c r="V12" s="194" t="str">
        <f>IF(入力シート!K34="","",入力シート!K34)</f>
        <v/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x14ac:dyDescent="0.55000000000000004">
      <c r="A13" s="163" t="s">
        <v>10</v>
      </c>
      <c r="B13" s="164"/>
      <c r="C13" s="164"/>
      <c r="D13" s="164"/>
      <c r="E13" s="194" t="str">
        <f>IF(入力シート!L33="","",入力シート!L33)</f>
        <v>恵比寿社会教育館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63" t="s">
        <v>10</v>
      </c>
      <c r="S13" s="164"/>
      <c r="T13" s="164"/>
      <c r="U13" s="164"/>
      <c r="V13" s="194" t="str">
        <f>IF(入力シート!L34="","",入力シート!L34)</f>
        <v/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194" t="str">
        <f>IF(入力シート!M33="","",入力シート!M33)</f>
        <v>3,000円(教材費)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63" t="s">
        <v>11</v>
      </c>
      <c r="S14" s="164"/>
      <c r="T14" s="164"/>
      <c r="U14" s="164"/>
      <c r="V14" s="194" t="str">
        <f>IF(入力シート!M34="","",入力シート!M34)</f>
        <v/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194" t="str">
        <f>IF(入力シート!N33="","",入力シート!N33)</f>
        <v>シニアいきいき大学事務局
TEL　3464-5171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  <c r="R15" s="163" t="s">
        <v>29</v>
      </c>
      <c r="S15" s="164"/>
      <c r="T15" s="164"/>
      <c r="U15" s="164"/>
      <c r="V15" s="194" t="str">
        <f>IF(入力シート!N34="","",入力シート!N34)</f>
        <v/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5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04" t="str">
        <f>IF(入力シート!P33="","",入力シート!P33)</f>
        <v/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204" t="str">
        <f>IF(入力シート!P34="","",入力シート!P34)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3</v>
      </c>
      <c r="B20" s="3">
        <v>1</v>
      </c>
      <c r="C20" s="3"/>
      <c r="D20" s="3"/>
      <c r="E20" s="2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v>3</v>
      </c>
      <c r="T20" s="3">
        <v>2</v>
      </c>
      <c r="U20" s="3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55000000000000004">
      <c r="A21" s="158" t="s">
        <v>1</v>
      </c>
      <c r="B21" s="159"/>
      <c r="C21" s="159"/>
      <c r="D21" s="159"/>
      <c r="E21" s="168" t="str">
        <f>IF(入力シート!B35="","",入力シート!B35)</f>
        <v/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  <c r="R21" s="158" t="s">
        <v>1</v>
      </c>
      <c r="S21" s="159"/>
      <c r="T21" s="159"/>
      <c r="U21" s="159"/>
      <c r="V21" s="168" t="str">
        <f>IF(入力シート!B36="","",入力シート!B36)</f>
        <v/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IF(入力シート!A35="","",入力シート!A35)</f>
        <v/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31</v>
      </c>
      <c r="S22" s="164"/>
      <c r="T22" s="164"/>
      <c r="U22" s="164"/>
      <c r="V22" s="252" t="str">
        <f>IF(入力シート!A36="","",入力シート!A36)</f>
        <v/>
      </c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3"/>
    </row>
    <row r="23" spans="1:35" x14ac:dyDescent="0.55000000000000004">
      <c r="A23" s="163" t="s">
        <v>2</v>
      </c>
      <c r="B23" s="164"/>
      <c r="C23" s="164"/>
      <c r="D23" s="164"/>
      <c r="E23" s="194" t="str">
        <f>IF(入力シート!C35="","",入力シート!C35)</f>
        <v/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164"/>
      <c r="V23" s="194" t="str">
        <f>IF(入力シート!C36="","",入力シート!C36)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194" t="str">
        <f>IF(入力シート!D35="","",入力シート!D35)</f>
        <v/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163" t="s">
        <v>3</v>
      </c>
      <c r="S24" s="164"/>
      <c r="T24" s="164"/>
      <c r="U24" s="164"/>
      <c r="V24" s="194" t="str">
        <f>IF(入力シート!D36="","",入力シート!D36)</f>
        <v/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194" t="str">
        <f>IF(入力シート!F35="","",入力シート!F35)</f>
        <v/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164"/>
      <c r="V26" s="194" t="str">
        <f>IF(入力シート!F36="","",入力シート!F36)</f>
        <v/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254" t="str">
        <f>IF(入力シート!H35="","",入力シート!H35)</f>
        <v/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/>
      <c r="R27" s="163" t="s">
        <v>7</v>
      </c>
      <c r="S27" s="164"/>
      <c r="T27" s="164"/>
      <c r="U27" s="164"/>
      <c r="V27" s="254" t="str">
        <f>IF(入力シート!H36="","",入力シート!H36)</f>
        <v/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5"/>
    </row>
    <row r="28" spans="1:35" x14ac:dyDescent="0.55000000000000004">
      <c r="A28" s="163"/>
      <c r="B28" s="164"/>
      <c r="C28" s="164"/>
      <c r="D28" s="16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5"/>
      <c r="R28" s="163"/>
      <c r="S28" s="164"/>
      <c r="T28" s="164"/>
      <c r="U28" s="16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5"/>
    </row>
    <row r="29" spans="1:35" x14ac:dyDescent="0.55000000000000004">
      <c r="A29" s="163" t="s">
        <v>8</v>
      </c>
      <c r="B29" s="164"/>
      <c r="C29" s="164"/>
      <c r="D29" s="164"/>
      <c r="E29" s="194" t="str">
        <f>IF(入力シート!J35="","",入力シート!J35)</f>
        <v/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164"/>
      <c r="V29" s="194" t="str">
        <f>IF(入力シート!J36="","",入力シート!J36)</f>
        <v/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IF(入力シート!K35="","",入力シート!K35)</f>
        <v/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IF(入力シート!K36="","",入力シート!K36)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194" t="str">
        <f>IF(入力シート!L35="","",入力シート!L35)</f>
        <v/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194" t="str">
        <f>IF(入力シート!L36="","",入力シート!L36)</f>
        <v/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IF(入力シート!M35="","",入力シート!M35)</f>
        <v/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IF(入力シート!M36="","",入力シート!M36)</f>
        <v/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194" t="str">
        <f>IF(入力シート!N35="","",入力シート!N35)</f>
        <v/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164"/>
      <c r="V34" s="194" t="str">
        <f>IF(入力シート!N36="","",入力シート!N36)</f>
        <v/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04" t="str">
        <f>IF(入力シート!P35="","",入力シート!P35)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01"/>
      <c r="V38" s="204" t="str">
        <f>IF(入力シート!P36="","",入力シート!P36)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V31:AI31"/>
    <mergeCell ref="R29:U30"/>
    <mergeCell ref="V29:AI30"/>
    <mergeCell ref="R26:U26"/>
    <mergeCell ref="V26:AI26"/>
    <mergeCell ref="R27:U28"/>
    <mergeCell ref="V27:AI28"/>
    <mergeCell ref="R38:U38"/>
    <mergeCell ref="V38:AI38"/>
    <mergeCell ref="R34:U37"/>
    <mergeCell ref="V34:AI37"/>
    <mergeCell ref="R32:U32"/>
    <mergeCell ref="V32:AI32"/>
    <mergeCell ref="R33:U33"/>
    <mergeCell ref="V33:AI33"/>
    <mergeCell ref="E38:Q38"/>
    <mergeCell ref="E34:Q37"/>
    <mergeCell ref="E32:Q32"/>
    <mergeCell ref="E33:Q33"/>
    <mergeCell ref="A38:D38"/>
    <mergeCell ref="A34:D37"/>
    <mergeCell ref="A32:D32"/>
    <mergeCell ref="V24:AI25"/>
    <mergeCell ref="A13:D13"/>
    <mergeCell ref="E13:Q13"/>
    <mergeCell ref="A33:D33"/>
    <mergeCell ref="A14:D14"/>
    <mergeCell ref="E14:Q14"/>
    <mergeCell ref="A31:D31"/>
    <mergeCell ref="R15:U18"/>
    <mergeCell ref="V15:AI18"/>
    <mergeCell ref="R19:U19"/>
    <mergeCell ref="V19:AI19"/>
    <mergeCell ref="A19:D19"/>
    <mergeCell ref="E19:Q19"/>
    <mergeCell ref="A15:D18"/>
    <mergeCell ref="E15:Q18"/>
    <mergeCell ref="R31:U31"/>
    <mergeCell ref="E31:Q31"/>
    <mergeCell ref="E29:Q30"/>
    <mergeCell ref="E26:Q26"/>
    <mergeCell ref="E27:Q28"/>
    <mergeCell ref="R24:U25"/>
    <mergeCell ref="A29:D30"/>
    <mergeCell ref="A10:D11"/>
    <mergeCell ref="E10:Q11"/>
    <mergeCell ref="E24:Q25"/>
    <mergeCell ref="A26:D26"/>
    <mergeCell ref="A27:D28"/>
    <mergeCell ref="A24:D25"/>
    <mergeCell ref="A22:D22"/>
    <mergeCell ref="A23:D23"/>
    <mergeCell ref="A12:D12"/>
    <mergeCell ref="A21:D21"/>
    <mergeCell ref="E23:Q23"/>
    <mergeCell ref="E21:Q21"/>
    <mergeCell ref="E22:Q22"/>
    <mergeCell ref="E12:Q12"/>
    <mergeCell ref="R14:U14"/>
    <mergeCell ref="R21:U21"/>
    <mergeCell ref="V23:AI23"/>
    <mergeCell ref="R22:U22"/>
    <mergeCell ref="V22:AI22"/>
    <mergeCell ref="V14:AI14"/>
    <mergeCell ref="R23:U23"/>
    <mergeCell ref="V21:AI21"/>
    <mergeCell ref="A7:D7"/>
    <mergeCell ref="E7:Q7"/>
    <mergeCell ref="V10:AI11"/>
    <mergeCell ref="V12:AI12"/>
    <mergeCell ref="V13:AI13"/>
    <mergeCell ref="R8:U9"/>
    <mergeCell ref="V7:AI7"/>
    <mergeCell ref="V8:AI9"/>
    <mergeCell ref="A8:D9"/>
    <mergeCell ref="E8:Q9"/>
    <mergeCell ref="R7:U7"/>
    <mergeCell ref="R10:U11"/>
    <mergeCell ref="R12:U12"/>
    <mergeCell ref="R13:U13"/>
    <mergeCell ref="R4:U4"/>
    <mergeCell ref="V4:AI4"/>
    <mergeCell ref="R5:U6"/>
    <mergeCell ref="V5:AI6"/>
    <mergeCell ref="A4:D4"/>
    <mergeCell ref="E4:Q4"/>
    <mergeCell ref="A5:D6"/>
    <mergeCell ref="E5:Q6"/>
    <mergeCell ref="R2:U2"/>
    <mergeCell ref="V2:AI2"/>
    <mergeCell ref="R3:U3"/>
    <mergeCell ref="V3:AI3"/>
    <mergeCell ref="A2:D2"/>
    <mergeCell ref="E2:Q2"/>
    <mergeCell ref="A3:D3"/>
    <mergeCell ref="E3:Q3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4A28-BA62-48C4-9DE1-DA2C8F070C6D}">
  <dimension ref="A1:AI38"/>
  <sheetViews>
    <sheetView view="pageLayout" zoomScaleNormal="100" workbookViewId="0">
      <selection activeCell="E26" sqref="E26:Q26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3</v>
      </c>
      <c r="B1" s="3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3</v>
      </c>
      <c r="T1" s="3">
        <v>4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1</v>
      </c>
      <c r="B2" s="159"/>
      <c r="C2" s="159"/>
      <c r="D2" s="159"/>
      <c r="E2" s="168" t="str">
        <f>IF(入力シート!B37="","",入力シート!B37)</f>
        <v/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168" t="str">
        <f>IF(入力シート!B38="","",入力シート!B38)</f>
        <v/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31</v>
      </c>
      <c r="B3" s="164"/>
      <c r="C3" s="164"/>
      <c r="D3" s="164"/>
      <c r="E3" s="194" t="str">
        <f>IF(入力シート!A37="","",入力シート!A37)</f>
        <v/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94" t="str">
        <f>IF(入力シート!A38="","",入力シート!A38)</f>
        <v/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194" t="str">
        <f>IF(入力シート!C37="","",入力シート!C37)</f>
        <v/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63" t="s">
        <v>2</v>
      </c>
      <c r="S4" s="164"/>
      <c r="T4" s="164"/>
      <c r="U4" s="164"/>
      <c r="V4" s="194" t="str">
        <f>IF(入力シート!C38="","",入力シート!C38)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x14ac:dyDescent="0.55000000000000004">
      <c r="A5" s="163" t="s">
        <v>3</v>
      </c>
      <c r="B5" s="164"/>
      <c r="C5" s="164"/>
      <c r="D5" s="164"/>
      <c r="E5" s="194" t="str">
        <f>IF(入力シート!D37="","",入力シート!D37)</f>
        <v/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63" t="s">
        <v>3</v>
      </c>
      <c r="S5" s="164"/>
      <c r="T5" s="164"/>
      <c r="U5" s="164"/>
      <c r="V5" s="194" t="str">
        <f>IF(入力シート!D38="","",入力シート!D38)</f>
        <v/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x14ac:dyDescent="0.55000000000000004">
      <c r="A6" s="163"/>
      <c r="B6" s="164"/>
      <c r="C6" s="164"/>
      <c r="D6" s="16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194" t="str">
        <f>IF(入力シート!F37="","",入力シート!F37)</f>
        <v/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94" t="str">
        <f>IF(入力シート!F38="","",入力シート!F38)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x14ac:dyDescent="0.55000000000000004">
      <c r="A8" s="163" t="s">
        <v>7</v>
      </c>
      <c r="B8" s="164"/>
      <c r="C8" s="164"/>
      <c r="D8" s="164"/>
      <c r="E8" s="194" t="str">
        <f>IF(入力シート!H37="","",入力シート!H37)</f>
        <v/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63" t="s">
        <v>7</v>
      </c>
      <c r="S8" s="164"/>
      <c r="T8" s="164"/>
      <c r="U8" s="164"/>
      <c r="V8" s="194" t="str">
        <f>IF(入力シート!H38="","",入力シート!H38)</f>
        <v/>
      </c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</row>
    <row r="9" spans="1:35" x14ac:dyDescent="0.55000000000000004">
      <c r="A9" s="163"/>
      <c r="B9" s="164"/>
      <c r="C9" s="164"/>
      <c r="D9" s="16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63"/>
      <c r="S9" s="164"/>
      <c r="T9" s="164"/>
      <c r="U9" s="16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x14ac:dyDescent="0.55000000000000004">
      <c r="A10" s="163" t="s">
        <v>8</v>
      </c>
      <c r="B10" s="164"/>
      <c r="C10" s="164"/>
      <c r="D10" s="164"/>
      <c r="E10" s="194" t="str">
        <f>IF(入力シート!J37="","",入力シート!J37)</f>
        <v/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63" t="s">
        <v>8</v>
      </c>
      <c r="S10" s="164"/>
      <c r="T10" s="164"/>
      <c r="U10" s="164"/>
      <c r="V10" s="194" t="str">
        <f>IF(入力シート!J38="","",入力シート!J38)</f>
        <v/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194" t="str">
        <f>IF(入力シート!K37="","",入力シート!K37)</f>
        <v/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63" t="s">
        <v>9</v>
      </c>
      <c r="S12" s="164"/>
      <c r="T12" s="164"/>
      <c r="U12" s="164"/>
      <c r="V12" s="194" t="str">
        <f>IF(入力シート!K38="","",入力シート!K38)</f>
        <v/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x14ac:dyDescent="0.55000000000000004">
      <c r="A13" s="163" t="s">
        <v>10</v>
      </c>
      <c r="B13" s="164"/>
      <c r="C13" s="164"/>
      <c r="D13" s="164"/>
      <c r="E13" s="194" t="str">
        <f>IF(入力シート!L37="","",入力シート!L37)</f>
        <v/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63" t="s">
        <v>10</v>
      </c>
      <c r="S13" s="164"/>
      <c r="T13" s="164"/>
      <c r="U13" s="164"/>
      <c r="V13" s="194" t="str">
        <f>IF(入力シート!L38="","",入力シート!L38)</f>
        <v/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194" t="str">
        <f>IF(入力シート!M37="","",入力シート!M37)</f>
        <v/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63" t="s">
        <v>11</v>
      </c>
      <c r="S14" s="164"/>
      <c r="T14" s="164"/>
      <c r="U14" s="164"/>
      <c r="V14" s="194" t="str">
        <f>IF(入力シート!M38="","",入力シート!M38)</f>
        <v/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194" t="str">
        <f>IF(入力シート!N37="","",入力シート!N37)</f>
        <v/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  <c r="R15" s="163" t="s">
        <v>29</v>
      </c>
      <c r="S15" s="164"/>
      <c r="T15" s="164"/>
      <c r="U15" s="164"/>
      <c r="V15" s="194" t="str">
        <f>IF(入力シート!N38="","",入力シート!N38)</f>
        <v/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5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04" t="str">
        <f>IF(入力シート!P37="","",入力シート!P37)</f>
        <v/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204" t="str">
        <f>IF(入力シート!P38="","",入力シート!P38)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3</v>
      </c>
      <c r="B20" s="3">
        <v>5</v>
      </c>
      <c r="C20" s="3"/>
      <c r="D20" s="3"/>
      <c r="E20" s="2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>
        <v>3</v>
      </c>
      <c r="T20" s="3">
        <v>6</v>
      </c>
      <c r="U20" s="3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55000000000000004">
      <c r="A21" s="158" t="s">
        <v>1</v>
      </c>
      <c r="B21" s="159"/>
      <c r="C21" s="159"/>
      <c r="D21" s="159"/>
      <c r="E21" s="168" t="str">
        <f>IF(入力シート!B39="","",入力シート!B39)</f>
        <v/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  <c r="R21" s="158" t="s">
        <v>1</v>
      </c>
      <c r="S21" s="159"/>
      <c r="T21" s="159"/>
      <c r="U21" s="159"/>
      <c r="V21" s="168" t="str">
        <f>IF(入力シート!B40="","",入力シート!B40)</f>
        <v/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IF(入力シート!A39="","",入力シート!A39)</f>
        <v/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0</v>
      </c>
      <c r="S22" s="164"/>
      <c r="T22" s="164"/>
      <c r="U22" s="164"/>
      <c r="V22" s="194" t="str">
        <f>IF(入力シート!A40="","",入力シート!A40)</f>
        <v/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194" t="str">
        <f>IF(入力シート!C39="","",入力シート!C39)</f>
        <v/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164"/>
      <c r="V23" s="194" t="str">
        <f>IF(入力シート!C40="","",入力シート!C40)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194" t="str">
        <f>IF(入力シート!D39="","",入力シート!D39)</f>
        <v/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163" t="s">
        <v>3</v>
      </c>
      <c r="S24" s="164"/>
      <c r="T24" s="164"/>
      <c r="U24" s="164"/>
      <c r="V24" s="194" t="str">
        <f>IF(入力シート!D40="","",入力シート!D40)</f>
        <v/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194" t="str">
        <f>IF(入力シート!F39="","",入力シート!F39)</f>
        <v/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164"/>
      <c r="V26" s="194" t="str">
        <f>IF(入力シート!F40="","",入力シート!F40)</f>
        <v/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194" t="str">
        <f>IF(入力シート!H39="","",入力シート!H39)</f>
        <v/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164"/>
      <c r="V27" s="194" t="str">
        <f>IF(入力シート!H40="","",入力シート!H40)</f>
        <v/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x14ac:dyDescent="0.55000000000000004">
      <c r="A28" s="163"/>
      <c r="B28" s="164"/>
      <c r="C28" s="164"/>
      <c r="D28" s="16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16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63" t="s">
        <v>8</v>
      </c>
      <c r="B29" s="164"/>
      <c r="C29" s="164"/>
      <c r="D29" s="164"/>
      <c r="E29" s="194" t="str">
        <f>IF(入力シート!J39="","",入力シート!J39)</f>
        <v/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164"/>
      <c r="V29" s="194" t="str">
        <f>IF(入力シート!J40="","",入力シート!J40)</f>
        <v/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IF(入力シート!K39="","",入力シート!K39)</f>
        <v/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IF(入力シート!K40="","",入力シート!K40)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194" t="str">
        <f>IF(入力シート!L39="","",入力シート!L39)</f>
        <v/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194" t="str">
        <f>IF(入力シート!L40="","",入力シート!L40)</f>
        <v/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IF(入力シート!M39="","",入力シート!M39)</f>
        <v/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IF(入力シート!M40="","",入力シート!M40)</f>
        <v/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194" t="str">
        <f>IF(入力シート!N39="","",入力シート!N39)</f>
        <v/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164"/>
      <c r="V34" s="194" t="str">
        <f>IF(入力シート!N40="","",入力シート!N40)</f>
        <v/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04" t="str">
        <f>IF(入力シート!P39="","",入力シート!P39)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01"/>
      <c r="V38" s="204" t="str">
        <f>IF(入力シート!P40="","",入力シート!P40)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R38:U38"/>
    <mergeCell ref="V38:AI38"/>
    <mergeCell ref="R34:U37"/>
    <mergeCell ref="V34:AI37"/>
    <mergeCell ref="R32:U32"/>
    <mergeCell ref="V32:AI32"/>
    <mergeCell ref="R33:U33"/>
    <mergeCell ref="V33:AI33"/>
    <mergeCell ref="E38:Q38"/>
    <mergeCell ref="E34:Q37"/>
    <mergeCell ref="E32:Q32"/>
    <mergeCell ref="E33:Q33"/>
    <mergeCell ref="A38:D38"/>
    <mergeCell ref="A34:D37"/>
    <mergeCell ref="A32:D32"/>
    <mergeCell ref="A33:D33"/>
    <mergeCell ref="A31:D31"/>
    <mergeCell ref="R19:U19"/>
    <mergeCell ref="R15:U18"/>
    <mergeCell ref="A19:D19"/>
    <mergeCell ref="E19:Q19"/>
    <mergeCell ref="A15:D18"/>
    <mergeCell ref="E15:Q18"/>
    <mergeCell ref="R31:U31"/>
    <mergeCell ref="R29:U30"/>
    <mergeCell ref="R26:U26"/>
    <mergeCell ref="R27:U28"/>
    <mergeCell ref="A29:D30"/>
    <mergeCell ref="A27:D28"/>
    <mergeCell ref="E24:Q25"/>
    <mergeCell ref="A26:D26"/>
    <mergeCell ref="E31:Q31"/>
    <mergeCell ref="E29:Q30"/>
    <mergeCell ref="E26:Q26"/>
    <mergeCell ref="E27:Q28"/>
    <mergeCell ref="V19:AI19"/>
    <mergeCell ref="V31:AI31"/>
    <mergeCell ref="V29:AI30"/>
    <mergeCell ref="V26:AI26"/>
    <mergeCell ref="V27:AI28"/>
    <mergeCell ref="V24:AI25"/>
    <mergeCell ref="V23:AI23"/>
    <mergeCell ref="V22:AI22"/>
    <mergeCell ref="R24:U25"/>
    <mergeCell ref="V21:AI21"/>
    <mergeCell ref="A24:D25"/>
    <mergeCell ref="A14:D14"/>
    <mergeCell ref="E14:Q14"/>
    <mergeCell ref="A23:D23"/>
    <mergeCell ref="V14:AI14"/>
    <mergeCell ref="V15:AI18"/>
    <mergeCell ref="R23:U23"/>
    <mergeCell ref="R22:U22"/>
    <mergeCell ref="A22:D22"/>
    <mergeCell ref="R12:U12"/>
    <mergeCell ref="R10:U11"/>
    <mergeCell ref="E23:Q23"/>
    <mergeCell ref="E21:Q21"/>
    <mergeCell ref="E22:Q22"/>
    <mergeCell ref="R7:U7"/>
    <mergeCell ref="R8:U9"/>
    <mergeCell ref="A7:D7"/>
    <mergeCell ref="E7:Q7"/>
    <mergeCell ref="R21:U21"/>
    <mergeCell ref="A8:D9"/>
    <mergeCell ref="E8:Q9"/>
    <mergeCell ref="A12:D12"/>
    <mergeCell ref="E12:Q12"/>
    <mergeCell ref="R13:U13"/>
    <mergeCell ref="R14:U14"/>
    <mergeCell ref="A13:D13"/>
    <mergeCell ref="E13:Q13"/>
    <mergeCell ref="A10:D11"/>
    <mergeCell ref="E10:Q11"/>
    <mergeCell ref="A21:D21"/>
    <mergeCell ref="R4:U4"/>
    <mergeCell ref="V4:AI4"/>
    <mergeCell ref="R5:U6"/>
    <mergeCell ref="V5:AI6"/>
    <mergeCell ref="A4:D4"/>
    <mergeCell ref="E4:Q4"/>
    <mergeCell ref="A5:D6"/>
    <mergeCell ref="E5:Q6"/>
    <mergeCell ref="V7:AI7"/>
    <mergeCell ref="V8:AI9"/>
    <mergeCell ref="V12:AI12"/>
    <mergeCell ref="V10:AI11"/>
    <mergeCell ref="V13:AI13"/>
    <mergeCell ref="R2:U2"/>
    <mergeCell ref="V2:AI2"/>
    <mergeCell ref="R3:U3"/>
    <mergeCell ref="V3:AI3"/>
    <mergeCell ref="A2:D2"/>
    <mergeCell ref="E2:Q2"/>
    <mergeCell ref="A3:D3"/>
    <mergeCell ref="E3:Q3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26B9-D7B9-4397-A0F7-05C959068449}">
  <dimension ref="A1:AI38"/>
  <sheetViews>
    <sheetView view="pageLayout" zoomScaleNormal="100" workbookViewId="0">
      <selection activeCell="V21" sqref="V21:AI38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3</v>
      </c>
      <c r="B1" s="3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3</v>
      </c>
      <c r="T1" s="3">
        <v>8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1</v>
      </c>
      <c r="B2" s="159"/>
      <c r="C2" s="159"/>
      <c r="D2" s="159"/>
      <c r="E2" s="256" t="str">
        <f>IF(入力シート!B41="","",入力シート!B41)</f>
        <v/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158" t="s">
        <v>1</v>
      </c>
      <c r="S2" s="159"/>
      <c r="T2" s="159"/>
      <c r="U2" s="159"/>
      <c r="V2" s="168" t="str">
        <f>IF(入力シート!B42="","",入力シート!B42)</f>
        <v/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0</v>
      </c>
      <c r="B3" s="164"/>
      <c r="C3" s="164"/>
      <c r="D3" s="164"/>
      <c r="E3" s="230" t="str">
        <f>IF(入力シート!A41="","",入力シート!A41)</f>
        <v/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163" t="s">
        <v>28</v>
      </c>
      <c r="S3" s="164"/>
      <c r="T3" s="164"/>
      <c r="U3" s="164"/>
      <c r="V3" s="194" t="str">
        <f>IF(入力シート!A42="","",入力シート!A42)</f>
        <v/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230" t="str">
        <f>IF(入力シート!C41="","",入力シート!C41)</f>
        <v/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163" t="s">
        <v>2</v>
      </c>
      <c r="S4" s="164"/>
      <c r="T4" s="164"/>
      <c r="U4" s="164"/>
      <c r="V4" s="194" t="str">
        <f>IF(入力シート!C42="","",入力シート!C42)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x14ac:dyDescent="0.55000000000000004">
      <c r="A5" s="163" t="s">
        <v>3</v>
      </c>
      <c r="B5" s="164"/>
      <c r="C5" s="164"/>
      <c r="D5" s="164"/>
      <c r="E5" s="230" t="str">
        <f>IF(入力シート!D41="","",入力シート!D41)</f>
        <v/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R5" s="163" t="s">
        <v>3</v>
      </c>
      <c r="S5" s="164"/>
      <c r="T5" s="164"/>
      <c r="U5" s="164"/>
      <c r="V5" s="194" t="str">
        <f>IF(入力シート!D42="","",入力シート!D42)</f>
        <v/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x14ac:dyDescent="0.55000000000000004">
      <c r="A6" s="163"/>
      <c r="B6" s="164"/>
      <c r="C6" s="164"/>
      <c r="D6" s="164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230" t="str">
        <f>IF(入力シート!F41="","",入力シート!F41)</f>
        <v/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163" t="s">
        <v>5</v>
      </c>
      <c r="S7" s="164"/>
      <c r="T7" s="164"/>
      <c r="U7" s="164"/>
      <c r="V7" s="194" t="str">
        <f>IF(入力シート!F42="","",入力シート!F42)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x14ac:dyDescent="0.55000000000000004">
      <c r="A8" s="163" t="s">
        <v>7</v>
      </c>
      <c r="B8" s="164"/>
      <c r="C8" s="164"/>
      <c r="D8" s="164"/>
      <c r="E8" s="230" t="str">
        <f>IF(入力シート!H41="","",入力シート!H41)</f>
        <v/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  <c r="R8" s="163" t="s">
        <v>7</v>
      </c>
      <c r="S8" s="164"/>
      <c r="T8" s="164"/>
      <c r="U8" s="164"/>
      <c r="V8" s="194" t="str">
        <f>IF(入力シート!H42="","",入力シート!H42)</f>
        <v/>
      </c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</row>
    <row r="9" spans="1:35" x14ac:dyDescent="0.55000000000000004">
      <c r="A9" s="163"/>
      <c r="B9" s="164"/>
      <c r="C9" s="164"/>
      <c r="D9" s="164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63"/>
      <c r="S9" s="164"/>
      <c r="T9" s="164"/>
      <c r="U9" s="16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x14ac:dyDescent="0.55000000000000004">
      <c r="A10" s="163" t="s">
        <v>8</v>
      </c>
      <c r="B10" s="164"/>
      <c r="C10" s="164"/>
      <c r="D10" s="164"/>
      <c r="E10" s="230" t="str">
        <f>IF(入力シート!J41="","",入力シート!J41)</f>
        <v/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163" t="s">
        <v>8</v>
      </c>
      <c r="S10" s="164"/>
      <c r="T10" s="164"/>
      <c r="U10" s="164"/>
      <c r="V10" s="194" t="str">
        <f>IF(入力シート!J42="","",入力シート!J42)</f>
        <v/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230" t="str">
        <f>IF(入力シート!K41="","",入力シート!K41)</f>
        <v/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63" t="s">
        <v>9</v>
      </c>
      <c r="S12" s="164"/>
      <c r="T12" s="164"/>
      <c r="U12" s="164"/>
      <c r="V12" s="194" t="str">
        <f>IF(入力シート!K42="","",入力シート!K42)</f>
        <v/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x14ac:dyDescent="0.55000000000000004">
      <c r="A13" s="163" t="s">
        <v>10</v>
      </c>
      <c r="B13" s="164"/>
      <c r="C13" s="164"/>
      <c r="D13" s="164"/>
      <c r="E13" s="230" t="str">
        <f>IF(入力シート!L41="","",入力シート!L41)</f>
        <v/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163" t="s">
        <v>10</v>
      </c>
      <c r="S13" s="164"/>
      <c r="T13" s="164"/>
      <c r="U13" s="164"/>
      <c r="V13" s="194" t="str">
        <f>IF(入力シート!L42="","",入力シート!L42)</f>
        <v/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230" t="str">
        <f>IF(入力シート!M41="","",入力シート!M41)</f>
        <v/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63" t="s">
        <v>11</v>
      </c>
      <c r="S14" s="164"/>
      <c r="T14" s="164"/>
      <c r="U14" s="164"/>
      <c r="V14" s="194" t="str">
        <f>IF(入力シート!M42="","",入力シート!M42)</f>
        <v/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230" t="str">
        <f>IF(入力シート!N41="","",入力シート!N41)</f>
        <v/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163" t="s">
        <v>29</v>
      </c>
      <c r="S15" s="164"/>
      <c r="T15" s="164"/>
      <c r="U15" s="164"/>
      <c r="V15" s="194" t="str">
        <f>IF(入力シート!N42="","",入力シート!N42)</f>
        <v/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36" t="str">
        <f>IF(入力シート!P41="","",入力シート!P41)</f>
        <v/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00" t="s">
        <v>13</v>
      </c>
      <c r="S19" s="201"/>
      <c r="T19" s="201"/>
      <c r="U19" s="201"/>
      <c r="V19" s="204" t="str">
        <f>IF(入力シート!P42="","",入力シート!P42)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3</v>
      </c>
      <c r="B20" s="3">
        <v>9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4</v>
      </c>
      <c r="T20" s="3">
        <v>0</v>
      </c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55000000000000004">
      <c r="A21" s="158" t="s">
        <v>1</v>
      </c>
      <c r="B21" s="159"/>
      <c r="C21" s="159"/>
      <c r="D21" s="159"/>
      <c r="E21" s="256" t="str">
        <f>IF(入力シート!B43="","",入力シート!B43)</f>
        <v/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  <c r="R21" s="158" t="s">
        <v>1</v>
      </c>
      <c r="S21" s="159"/>
      <c r="T21" s="159"/>
      <c r="U21" s="159"/>
      <c r="V21" s="168" t="str">
        <f>IF(入力シート!B44="","",入力シート!B44)</f>
        <v/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230" t="str">
        <f>IF(入力シート!A43="","",入力シート!A43)</f>
        <v/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163" t="s">
        <v>0</v>
      </c>
      <c r="S22" s="164"/>
      <c r="T22" s="164"/>
      <c r="U22" s="164"/>
      <c r="V22" s="194" t="str">
        <f>IF(入力シート!A44="","",入力シート!A44)</f>
        <v/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230" t="str">
        <f>IF(入力シート!C43="","",入力シート!C43)</f>
        <v/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163" t="s">
        <v>2</v>
      </c>
      <c r="S23" s="164"/>
      <c r="T23" s="164"/>
      <c r="U23" s="164"/>
      <c r="V23" s="194" t="str">
        <f>IF(入力シート!C44="","",入力シート!C44)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230" t="str">
        <f>IF(入力シート!D43="","",入力シート!D43)</f>
        <v/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163" t="s">
        <v>3</v>
      </c>
      <c r="S24" s="164"/>
      <c r="T24" s="164"/>
      <c r="U24" s="164"/>
      <c r="V24" s="194" t="str">
        <f>IF(入力シート!D44="","",入力シート!D44)</f>
        <v/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230" t="str">
        <f>IF(入力シート!F43="","",入力シート!F43)</f>
        <v/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163" t="s">
        <v>5</v>
      </c>
      <c r="S26" s="164"/>
      <c r="T26" s="164"/>
      <c r="U26" s="164"/>
      <c r="V26" s="194" t="str">
        <f>IF(入力シート!F44="","",入力シート!F44)</f>
        <v/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230" t="str">
        <f>IF(入力シート!H43="","",入力シート!H43)</f>
        <v/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163" t="s">
        <v>7</v>
      </c>
      <c r="S27" s="164"/>
      <c r="T27" s="164"/>
      <c r="U27" s="164"/>
      <c r="V27" s="194" t="str">
        <f>IF(入力シート!H44="","",入力シート!H44)</f>
        <v/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x14ac:dyDescent="0.55000000000000004">
      <c r="A28" s="163"/>
      <c r="B28" s="164"/>
      <c r="C28" s="164"/>
      <c r="D28" s="164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163"/>
      <c r="S28" s="164"/>
      <c r="T28" s="164"/>
      <c r="U28" s="16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63" t="s">
        <v>8</v>
      </c>
      <c r="B29" s="164"/>
      <c r="C29" s="164"/>
      <c r="D29" s="164"/>
      <c r="E29" s="230" t="str">
        <f>IF(入力シート!J43="","",入力シート!J43)</f>
        <v/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163" t="s">
        <v>8</v>
      </c>
      <c r="S29" s="164"/>
      <c r="T29" s="164"/>
      <c r="U29" s="164"/>
      <c r="V29" s="194" t="str">
        <f>IF(入力シート!J44="","",入力シート!J44)</f>
        <v/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230" t="str">
        <f>IF(入力シート!K43="","",入力シート!K43)</f>
        <v/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163" t="s">
        <v>9</v>
      </c>
      <c r="S31" s="164"/>
      <c r="T31" s="164"/>
      <c r="U31" s="164"/>
      <c r="V31" s="194" t="str">
        <f>IF(入力シート!K44="","",入力シート!K44)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230" t="str">
        <f>IF(入力シート!L43="","",入力シート!L43)</f>
        <v/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163" t="s">
        <v>10</v>
      </c>
      <c r="S32" s="164"/>
      <c r="T32" s="164"/>
      <c r="U32" s="164"/>
      <c r="V32" s="194" t="str">
        <f>IF(入力シート!L44="","",入力シート!L44)</f>
        <v/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230" t="str">
        <f>IF(入力シート!M43="","",入力シート!M43)</f>
        <v/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163" t="s">
        <v>11</v>
      </c>
      <c r="S33" s="164"/>
      <c r="T33" s="164"/>
      <c r="U33" s="164"/>
      <c r="V33" s="194" t="str">
        <f>IF(入力シート!M44="","",入力シート!M44)</f>
        <v/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230" t="str">
        <f>IF(入力シート!N43="","",入力シート!N43)</f>
        <v/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163" t="s">
        <v>29</v>
      </c>
      <c r="S34" s="164"/>
      <c r="T34" s="164"/>
      <c r="U34" s="164"/>
      <c r="V34" s="194" t="str">
        <f>IF(入力シート!N44="","",入力シート!N44)</f>
        <v/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36" t="str">
        <f>IF(入力シート!P43="","",入力シート!P43)</f>
        <v/>
      </c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00" t="s">
        <v>13</v>
      </c>
      <c r="S38" s="201"/>
      <c r="T38" s="201"/>
      <c r="U38" s="201"/>
      <c r="V38" s="204" t="str">
        <f>IF(入力シート!P44="","",入力シート!P44)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V26:AI26"/>
    <mergeCell ref="R27:U28"/>
    <mergeCell ref="V27:AI28"/>
    <mergeCell ref="V23:AI23"/>
    <mergeCell ref="R24:U25"/>
    <mergeCell ref="V24:AI25"/>
    <mergeCell ref="R23:U23"/>
    <mergeCell ref="R26:U26"/>
    <mergeCell ref="V32:AI32"/>
    <mergeCell ref="R33:U33"/>
    <mergeCell ref="V33:AI33"/>
    <mergeCell ref="V31:AI31"/>
    <mergeCell ref="R29:U30"/>
    <mergeCell ref="V29:AI30"/>
    <mergeCell ref="R31:U31"/>
    <mergeCell ref="R32:U32"/>
    <mergeCell ref="A38:D38"/>
    <mergeCell ref="E38:Q38"/>
    <mergeCell ref="A34:D37"/>
    <mergeCell ref="E34:Q37"/>
    <mergeCell ref="V38:AI38"/>
    <mergeCell ref="R34:U37"/>
    <mergeCell ref="V34:AI37"/>
    <mergeCell ref="R38:U38"/>
    <mergeCell ref="E31:Q31"/>
    <mergeCell ref="E29:Q30"/>
    <mergeCell ref="E26:Q26"/>
    <mergeCell ref="E27:Q28"/>
    <mergeCell ref="E23:Q23"/>
    <mergeCell ref="A32:D32"/>
    <mergeCell ref="E32:Q32"/>
    <mergeCell ref="E33:Q33"/>
    <mergeCell ref="E5:Q6"/>
    <mergeCell ref="A5:D6"/>
    <mergeCell ref="A19:D19"/>
    <mergeCell ref="E19:Q19"/>
    <mergeCell ref="A15:D18"/>
    <mergeCell ref="E15:Q18"/>
    <mergeCell ref="A13:D13"/>
    <mergeCell ref="E13:Q13"/>
    <mergeCell ref="A33:D33"/>
    <mergeCell ref="A14:D14"/>
    <mergeCell ref="E14:Q14"/>
    <mergeCell ref="A31:D31"/>
    <mergeCell ref="A12:D12"/>
    <mergeCell ref="A10:D11"/>
    <mergeCell ref="E10:Q11"/>
    <mergeCell ref="A26:D26"/>
    <mergeCell ref="A7:D7"/>
    <mergeCell ref="E7:Q7"/>
    <mergeCell ref="A8:D9"/>
    <mergeCell ref="E8:Q9"/>
    <mergeCell ref="E12:Q12"/>
    <mergeCell ref="A24:D25"/>
    <mergeCell ref="E24:Q25"/>
    <mergeCell ref="E21:Q21"/>
    <mergeCell ref="E22:Q22"/>
    <mergeCell ref="A23:D23"/>
    <mergeCell ref="R13:U13"/>
    <mergeCell ref="R14:U14"/>
    <mergeCell ref="R12:U12"/>
    <mergeCell ref="R21:U21"/>
    <mergeCell ref="A29:D30"/>
    <mergeCell ref="A27:D28"/>
    <mergeCell ref="V4:AI4"/>
    <mergeCell ref="V5:AI6"/>
    <mergeCell ref="R22:U22"/>
    <mergeCell ref="A22:D22"/>
    <mergeCell ref="A3:D3"/>
    <mergeCell ref="E3:Q3"/>
    <mergeCell ref="R10:U11"/>
    <mergeCell ref="A4:D4"/>
    <mergeCell ref="E4:Q4"/>
    <mergeCell ref="A21:D21"/>
    <mergeCell ref="R7:U7"/>
    <mergeCell ref="R8:U9"/>
    <mergeCell ref="R4:U4"/>
    <mergeCell ref="R5:U6"/>
    <mergeCell ref="R19:U19"/>
    <mergeCell ref="R15:U18"/>
    <mergeCell ref="A2:D2"/>
    <mergeCell ref="E2:Q2"/>
    <mergeCell ref="V21:AI21"/>
    <mergeCell ref="V22:AI22"/>
    <mergeCell ref="R2:U2"/>
    <mergeCell ref="V2:AI2"/>
    <mergeCell ref="R3:U3"/>
    <mergeCell ref="V3:AI3"/>
    <mergeCell ref="V19:AI19"/>
    <mergeCell ref="V15:AI18"/>
    <mergeCell ref="V13:AI13"/>
    <mergeCell ref="V14:AI14"/>
    <mergeCell ref="V12:AI12"/>
    <mergeCell ref="V10:AI11"/>
    <mergeCell ref="V7:AI7"/>
    <mergeCell ref="V8:AI9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D941-4B11-49EE-9087-A1397A1B8CBA}">
  <dimension ref="A1:AI38"/>
  <sheetViews>
    <sheetView view="pageLayout" zoomScaleNormal="100" workbookViewId="0">
      <selection activeCell="E24" sqref="E24:Q25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4</v>
      </c>
      <c r="B1" s="3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4</v>
      </c>
      <c r="T1" s="3">
        <v>2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1</v>
      </c>
      <c r="B2" s="159"/>
      <c r="C2" s="159"/>
      <c r="D2" s="159"/>
      <c r="E2" s="256" t="str">
        <f>IF(入力シート!B45="","",入力シート!B45)</f>
        <v/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158" t="s">
        <v>1</v>
      </c>
      <c r="S2" s="159"/>
      <c r="T2" s="159"/>
      <c r="U2" s="159"/>
      <c r="V2" s="168" t="str">
        <f>IF(入力シート!B46="","",入力シート!B46)</f>
        <v/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0</v>
      </c>
      <c r="B3" s="164"/>
      <c r="C3" s="164"/>
      <c r="D3" s="164"/>
      <c r="E3" s="230" t="str">
        <f>IF(入力シート!A45="","",入力シート!A45)</f>
        <v/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163" t="s">
        <v>28</v>
      </c>
      <c r="S3" s="164"/>
      <c r="T3" s="164"/>
      <c r="U3" s="164"/>
      <c r="V3" s="194" t="str">
        <f>IF(入力シート!A46="","",入力シート!A46)</f>
        <v/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230" t="str">
        <f>IF(入力シート!C45="","",入力シート!C45)</f>
        <v/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163" t="s">
        <v>2</v>
      </c>
      <c r="S4" s="164"/>
      <c r="T4" s="164"/>
      <c r="U4" s="164"/>
      <c r="V4" s="194" t="str">
        <f>IF(入力シート!C46="","",入力シート!C46)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x14ac:dyDescent="0.55000000000000004">
      <c r="A5" s="163" t="s">
        <v>3</v>
      </c>
      <c r="B5" s="164"/>
      <c r="C5" s="164"/>
      <c r="D5" s="164"/>
      <c r="E5" s="230" t="str">
        <f>IF(入力シート!D45="","",入力シート!D45)</f>
        <v/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R5" s="163" t="s">
        <v>3</v>
      </c>
      <c r="S5" s="164"/>
      <c r="T5" s="164"/>
      <c r="U5" s="164"/>
      <c r="V5" s="194" t="str">
        <f>IF(入力シート!D46="","",入力シート!D46)</f>
        <v/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x14ac:dyDescent="0.55000000000000004">
      <c r="A6" s="163"/>
      <c r="B6" s="164"/>
      <c r="C6" s="164"/>
      <c r="D6" s="164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230" t="str">
        <f>IF(入力シート!F45="","",入力シート!F45)</f>
        <v/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163" t="s">
        <v>5</v>
      </c>
      <c r="S7" s="164"/>
      <c r="T7" s="164"/>
      <c r="U7" s="164"/>
      <c r="V7" s="194" t="str">
        <f>IF(入力シート!F46="","",入力シート!F46)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x14ac:dyDescent="0.55000000000000004">
      <c r="A8" s="163" t="s">
        <v>7</v>
      </c>
      <c r="B8" s="164"/>
      <c r="C8" s="164"/>
      <c r="D8" s="164"/>
      <c r="E8" s="258" t="str">
        <f>IF(入力シート!H45="","",入力シート!H45)</f>
        <v/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163" t="s">
        <v>7</v>
      </c>
      <c r="S8" s="164"/>
      <c r="T8" s="164"/>
      <c r="U8" s="164"/>
      <c r="V8" s="254" t="str">
        <f>IF(入力シート!H46="","",入力シート!H46)</f>
        <v/>
      </c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5"/>
    </row>
    <row r="9" spans="1:35" x14ac:dyDescent="0.55000000000000004">
      <c r="A9" s="163"/>
      <c r="B9" s="164"/>
      <c r="C9" s="164"/>
      <c r="D9" s="164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9"/>
      <c r="R9" s="163"/>
      <c r="S9" s="164"/>
      <c r="T9" s="164"/>
      <c r="U9" s="16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</row>
    <row r="10" spans="1:35" x14ac:dyDescent="0.55000000000000004">
      <c r="A10" s="163" t="s">
        <v>8</v>
      </c>
      <c r="B10" s="164"/>
      <c r="C10" s="164"/>
      <c r="D10" s="164"/>
      <c r="E10" s="230" t="str">
        <f>IF(入力シート!J45="","",入力シート!J45)</f>
        <v/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163" t="s">
        <v>8</v>
      </c>
      <c r="S10" s="164"/>
      <c r="T10" s="164"/>
      <c r="U10" s="164"/>
      <c r="V10" s="194" t="str">
        <f>IF(入力シート!J46="","",入力シート!J46)</f>
        <v/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230" t="str">
        <f>IF(入力シート!K45="","",入力シート!K45)</f>
        <v/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63" t="s">
        <v>9</v>
      </c>
      <c r="S12" s="164"/>
      <c r="T12" s="164"/>
      <c r="U12" s="164"/>
      <c r="V12" s="194" t="str">
        <f>IF(入力シート!K46="","",入力シート!K46)</f>
        <v/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x14ac:dyDescent="0.55000000000000004">
      <c r="A13" s="163" t="s">
        <v>10</v>
      </c>
      <c r="B13" s="164"/>
      <c r="C13" s="164"/>
      <c r="D13" s="164"/>
      <c r="E13" s="230" t="str">
        <f>IF(入力シート!L45="","",入力シート!L45)</f>
        <v/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163" t="s">
        <v>10</v>
      </c>
      <c r="S13" s="164"/>
      <c r="T13" s="164"/>
      <c r="U13" s="164"/>
      <c r="V13" s="194" t="str">
        <f>IF(入力シート!L46="","",入力シート!L46)</f>
        <v/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230" t="str">
        <f>IF(入力シート!M45="","",入力シート!M45)</f>
        <v/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63" t="s">
        <v>11</v>
      </c>
      <c r="S14" s="164"/>
      <c r="T14" s="164"/>
      <c r="U14" s="164"/>
      <c r="V14" s="194" t="str">
        <f>IF(入力シート!M46="","",入力シート!M46)</f>
        <v/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230" t="str">
        <f>IF(入力シート!N45="","",入力シート!N45)</f>
        <v/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163" t="s">
        <v>29</v>
      </c>
      <c r="S15" s="164"/>
      <c r="T15" s="164"/>
      <c r="U15" s="164"/>
      <c r="V15" s="194" t="str">
        <f>IF(入力シート!N46="","",入力シート!N46)</f>
        <v/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36" t="str">
        <f>IF(入力シート!P45="","",入力シート!P45)</f>
        <v/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00" t="s">
        <v>13</v>
      </c>
      <c r="S19" s="201"/>
      <c r="T19" s="201"/>
      <c r="U19" s="201"/>
      <c r="V19" s="204" t="str">
        <f>IF(入力シート!P46="","",入力シート!P46)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4</v>
      </c>
      <c r="B20" s="3">
        <v>3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4</v>
      </c>
      <c r="T20" s="3">
        <v>4</v>
      </c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55000000000000004">
      <c r="A21" s="158" t="s">
        <v>1</v>
      </c>
      <c r="B21" s="159"/>
      <c r="C21" s="159"/>
      <c r="D21" s="159"/>
      <c r="E21" s="256" t="str">
        <f>IF(入力シート!B47="","",入力シート!B47)</f>
        <v/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  <c r="R21" s="158" t="s">
        <v>1</v>
      </c>
      <c r="S21" s="159"/>
      <c r="T21" s="159"/>
      <c r="U21" s="159"/>
      <c r="V21" s="168" t="str">
        <f>IF(入力シート!B48="","",入力シート!B48)</f>
        <v/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230" t="str">
        <f>IF(入力シート!A47="","",入力シート!A47)</f>
        <v/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163" t="s">
        <v>0</v>
      </c>
      <c r="S22" s="164"/>
      <c r="T22" s="164"/>
      <c r="U22" s="164"/>
      <c r="V22" s="194" t="str">
        <f>IF(入力シート!A48="","",入力シート!A48)</f>
        <v/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230" t="str">
        <f>IF(入力シート!C47="","",入力シート!C47)</f>
        <v/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163" t="s">
        <v>2</v>
      </c>
      <c r="S23" s="164"/>
      <c r="T23" s="164"/>
      <c r="U23" s="164"/>
      <c r="V23" s="194" t="str">
        <f>IF(入力シート!C48="","",入力シート!C48)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230" t="str">
        <f>IF(入力シート!D47="","",入力シート!D47)</f>
        <v/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163" t="s">
        <v>3</v>
      </c>
      <c r="S24" s="164"/>
      <c r="T24" s="164"/>
      <c r="U24" s="164"/>
      <c r="V24" s="194" t="str">
        <f>IF(入力シート!D48="","",入力シート!D48)</f>
        <v/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230" t="str">
        <f>IF(入力シート!F47="","",入力シート!F47)</f>
        <v/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163" t="s">
        <v>5</v>
      </c>
      <c r="S26" s="164"/>
      <c r="T26" s="164"/>
      <c r="U26" s="164"/>
      <c r="V26" s="194" t="str">
        <f>IF(入力シート!F48="","",入力シート!F48)</f>
        <v/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258" t="str">
        <f>IF(入力シート!H47="","",入力シート!H47)</f>
        <v/>
      </c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/>
      <c r="R27" s="163" t="s">
        <v>7</v>
      </c>
      <c r="S27" s="164"/>
      <c r="T27" s="164"/>
      <c r="U27" s="164"/>
      <c r="V27" s="254" t="str">
        <f>IF(入力シート!H48="","",入力シート!H48)</f>
        <v/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5"/>
    </row>
    <row r="28" spans="1:35" x14ac:dyDescent="0.55000000000000004">
      <c r="A28" s="163"/>
      <c r="B28" s="164"/>
      <c r="C28" s="164"/>
      <c r="D28" s="164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9"/>
      <c r="R28" s="163"/>
      <c r="S28" s="164"/>
      <c r="T28" s="164"/>
      <c r="U28" s="16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5"/>
    </row>
    <row r="29" spans="1:35" x14ac:dyDescent="0.55000000000000004">
      <c r="A29" s="163" t="s">
        <v>8</v>
      </c>
      <c r="B29" s="164"/>
      <c r="C29" s="164"/>
      <c r="D29" s="164"/>
      <c r="E29" s="230" t="str">
        <f>IF(入力シート!J47="","",入力シート!J47)</f>
        <v/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163" t="s">
        <v>8</v>
      </c>
      <c r="S29" s="164"/>
      <c r="T29" s="164"/>
      <c r="U29" s="164"/>
      <c r="V29" s="194" t="str">
        <f>IF(入力シート!J48="","",入力シート!J48)</f>
        <v/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230" t="str">
        <f>IF(入力シート!K47="","",入力シート!K47)</f>
        <v/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163" t="s">
        <v>9</v>
      </c>
      <c r="S31" s="164"/>
      <c r="T31" s="164"/>
      <c r="U31" s="164"/>
      <c r="V31" s="194" t="str">
        <f>IF(入力シート!K48="","",入力シート!K48)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230" t="str">
        <f>IF(入力シート!L47="","",入力シート!L47)</f>
        <v/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163" t="s">
        <v>10</v>
      </c>
      <c r="S32" s="164"/>
      <c r="T32" s="164"/>
      <c r="U32" s="164"/>
      <c r="V32" s="194" t="str">
        <f>IF(入力シート!L48="","",入力シート!L48)</f>
        <v/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230" t="str">
        <f>IF(入力シート!M47="","",入力シート!M47)</f>
        <v/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163" t="s">
        <v>11</v>
      </c>
      <c r="S33" s="164"/>
      <c r="T33" s="164"/>
      <c r="U33" s="164"/>
      <c r="V33" s="194" t="str">
        <f>IF(入力シート!M48="","",入力シート!M48)</f>
        <v/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230" t="str">
        <f>IF(入力シート!N47="","",入力シート!N47)</f>
        <v/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163" t="s">
        <v>29</v>
      </c>
      <c r="S34" s="164"/>
      <c r="T34" s="164"/>
      <c r="U34" s="164"/>
      <c r="V34" s="194" t="str">
        <f>IF(入力シート!N48="","",入力シート!N48)</f>
        <v/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36" t="str">
        <f>IF(入力シート!P47="","",入力シート!P47)</f>
        <v/>
      </c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00" t="s">
        <v>13</v>
      </c>
      <c r="S38" s="201"/>
      <c r="T38" s="201"/>
      <c r="U38" s="201"/>
      <c r="V38" s="204" t="str">
        <f>IF(入力シート!P48="","",入力シート!P48)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A2:D2"/>
    <mergeCell ref="E2:Q2"/>
    <mergeCell ref="R2:U2"/>
    <mergeCell ref="V2:AI2"/>
    <mergeCell ref="A3:D3"/>
    <mergeCell ref="E3:Q3"/>
    <mergeCell ref="R3:U3"/>
    <mergeCell ref="V3:AI3"/>
    <mergeCell ref="A4:D4"/>
    <mergeCell ref="E4:Q4"/>
    <mergeCell ref="R4:U4"/>
    <mergeCell ref="V4:AI4"/>
    <mergeCell ref="A5:D6"/>
    <mergeCell ref="E5:Q6"/>
    <mergeCell ref="R5:U6"/>
    <mergeCell ref="V5:AI6"/>
    <mergeCell ref="A7:D7"/>
    <mergeCell ref="E7:Q7"/>
    <mergeCell ref="R7:U7"/>
    <mergeCell ref="V7:AI7"/>
    <mergeCell ref="A8:D9"/>
    <mergeCell ref="E8:Q9"/>
    <mergeCell ref="R8:U9"/>
    <mergeCell ref="V8:AI9"/>
    <mergeCell ref="A10:D11"/>
    <mergeCell ref="E10:Q11"/>
    <mergeCell ref="R10:U11"/>
    <mergeCell ref="V10:AI11"/>
    <mergeCell ref="A12:D12"/>
    <mergeCell ref="E12:Q12"/>
    <mergeCell ref="R12:U12"/>
    <mergeCell ref="V12:AI12"/>
    <mergeCell ref="A13:D13"/>
    <mergeCell ref="E13:Q13"/>
    <mergeCell ref="R13:U13"/>
    <mergeCell ref="V13:AI13"/>
    <mergeCell ref="A14:D14"/>
    <mergeCell ref="E14:Q14"/>
    <mergeCell ref="R14:U14"/>
    <mergeCell ref="V14:AI14"/>
    <mergeCell ref="A15:D18"/>
    <mergeCell ref="E15:Q18"/>
    <mergeCell ref="R15:U18"/>
    <mergeCell ref="V15:AI18"/>
    <mergeCell ref="A19:D19"/>
    <mergeCell ref="E19:Q19"/>
    <mergeCell ref="R19:U19"/>
    <mergeCell ref="V19:AI19"/>
    <mergeCell ref="A21:D21"/>
    <mergeCell ref="E21:Q21"/>
    <mergeCell ref="R21:U21"/>
    <mergeCell ref="V21:AI21"/>
    <mergeCell ref="A22:D22"/>
    <mergeCell ref="E22:Q22"/>
    <mergeCell ref="R22:U22"/>
    <mergeCell ref="V22:AI22"/>
    <mergeCell ref="A23:D23"/>
    <mergeCell ref="E23:Q23"/>
    <mergeCell ref="R23:U23"/>
    <mergeCell ref="V23:AI23"/>
    <mergeCell ref="A24:D25"/>
    <mergeCell ref="E24:Q25"/>
    <mergeCell ref="R24:U25"/>
    <mergeCell ref="V24:AI25"/>
    <mergeCell ref="A26:D26"/>
    <mergeCell ref="E26:Q26"/>
    <mergeCell ref="R26:U26"/>
    <mergeCell ref="V26:AI26"/>
    <mergeCell ref="A27:D28"/>
    <mergeCell ref="E27:Q28"/>
    <mergeCell ref="R27:U28"/>
    <mergeCell ref="V27:AI28"/>
    <mergeCell ref="A29:D30"/>
    <mergeCell ref="E29:Q30"/>
    <mergeCell ref="R29:U30"/>
    <mergeCell ref="V29:AI30"/>
    <mergeCell ref="A31:D31"/>
    <mergeCell ref="E31:Q31"/>
    <mergeCell ref="R31:U31"/>
    <mergeCell ref="V31:AI31"/>
    <mergeCell ref="A32:D32"/>
    <mergeCell ref="E32:Q32"/>
    <mergeCell ref="R32:U32"/>
    <mergeCell ref="V32:AI32"/>
    <mergeCell ref="A33:D33"/>
    <mergeCell ref="E33:Q33"/>
    <mergeCell ref="R33:U33"/>
    <mergeCell ref="V33:AI33"/>
    <mergeCell ref="A34:D37"/>
    <mergeCell ref="E34:Q37"/>
    <mergeCell ref="R34:U37"/>
    <mergeCell ref="V34:AI37"/>
    <mergeCell ref="A38:D38"/>
    <mergeCell ref="E38:Q38"/>
    <mergeCell ref="R38:U38"/>
    <mergeCell ref="V38:AI38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C7C1-132A-4CD7-BF0A-89E18ECE018F}">
  <dimension ref="A1:AI38"/>
  <sheetViews>
    <sheetView view="pageLayout" zoomScaleNormal="100" workbookViewId="0">
      <selection activeCell="E15" sqref="E15:Q18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4</v>
      </c>
      <c r="B1" s="3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4</v>
      </c>
      <c r="T1" s="3">
        <v>6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7.649999999999999" customHeight="1" x14ac:dyDescent="0.55000000000000004">
      <c r="A2" s="158" t="s">
        <v>1</v>
      </c>
      <c r="B2" s="159"/>
      <c r="C2" s="159"/>
      <c r="D2" s="159"/>
      <c r="E2" s="256" t="str">
        <f>IF(入力シート!B49="","",入力シート!B49)</f>
        <v/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158" t="s">
        <v>1</v>
      </c>
      <c r="S2" s="159"/>
      <c r="T2" s="159"/>
      <c r="U2" s="159"/>
      <c r="V2" s="168" t="str">
        <f>IF(入力シート!B50="","",入力シート!B50)</f>
        <v/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ht="17.649999999999999" customHeight="1" x14ac:dyDescent="0.55000000000000004">
      <c r="A3" s="163" t="s">
        <v>0</v>
      </c>
      <c r="B3" s="164"/>
      <c r="C3" s="164"/>
      <c r="D3" s="164"/>
      <c r="E3" s="230" t="str">
        <f>IF(入力シート!A49="","",入力シート!A49)</f>
        <v/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163" t="s">
        <v>28</v>
      </c>
      <c r="S3" s="164"/>
      <c r="T3" s="164"/>
      <c r="U3" s="164"/>
      <c r="V3" s="194" t="str">
        <f>IF(入力シート!A50="","",入力シート!A50)</f>
        <v/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230" t="str">
        <f>IF(入力シート!C49="","",入力シート!C49)</f>
        <v/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163" t="s">
        <v>2</v>
      </c>
      <c r="S4" s="164"/>
      <c r="T4" s="164"/>
      <c r="U4" s="164"/>
      <c r="V4" s="194" t="str">
        <f>IF(入力シート!C50="","",入力シート!C50)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ht="17.649999999999999" customHeight="1" x14ac:dyDescent="0.55000000000000004">
      <c r="A5" s="163" t="s">
        <v>3</v>
      </c>
      <c r="B5" s="164"/>
      <c r="C5" s="164"/>
      <c r="D5" s="164"/>
      <c r="E5" s="230" t="str">
        <f>IF(入力シート!D49="","",入力シート!D49)</f>
        <v/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R5" s="163" t="s">
        <v>3</v>
      </c>
      <c r="S5" s="164"/>
      <c r="T5" s="164"/>
      <c r="U5" s="164"/>
      <c r="V5" s="194" t="str">
        <f>IF(入力シート!D50="","",入力シート!D50)</f>
        <v/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x14ac:dyDescent="0.55000000000000004">
      <c r="A6" s="163"/>
      <c r="B6" s="164"/>
      <c r="C6" s="164"/>
      <c r="D6" s="164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ht="17.649999999999999" customHeight="1" x14ac:dyDescent="0.55000000000000004">
      <c r="A7" s="163" t="s">
        <v>5</v>
      </c>
      <c r="B7" s="164"/>
      <c r="C7" s="164"/>
      <c r="D7" s="164"/>
      <c r="E7" s="230" t="str">
        <f>IF(入力シート!F49="","",入力シート!F49)</f>
        <v/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163" t="s">
        <v>5</v>
      </c>
      <c r="S7" s="164"/>
      <c r="T7" s="164"/>
      <c r="U7" s="164"/>
      <c r="V7" s="194" t="str">
        <f>IF(入力シート!F50="","",入力シート!F50)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ht="17.649999999999999" customHeight="1" x14ac:dyDescent="0.55000000000000004">
      <c r="A8" s="163" t="s">
        <v>7</v>
      </c>
      <c r="B8" s="164"/>
      <c r="C8" s="164"/>
      <c r="D8" s="164"/>
      <c r="E8" s="258" t="str">
        <f>IF(入力シート!H49="","",入力シート!H49)</f>
        <v/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163" t="s">
        <v>7</v>
      </c>
      <c r="S8" s="164"/>
      <c r="T8" s="164"/>
      <c r="U8" s="164"/>
      <c r="V8" s="254" t="str">
        <f>IF(入力シート!H50="","",入力シート!H50)</f>
        <v/>
      </c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5"/>
    </row>
    <row r="9" spans="1:35" x14ac:dyDescent="0.55000000000000004">
      <c r="A9" s="163"/>
      <c r="B9" s="164"/>
      <c r="C9" s="164"/>
      <c r="D9" s="164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9"/>
      <c r="R9" s="163"/>
      <c r="S9" s="164"/>
      <c r="T9" s="164"/>
      <c r="U9" s="16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</row>
    <row r="10" spans="1:35" ht="17.649999999999999" customHeight="1" x14ac:dyDescent="0.55000000000000004">
      <c r="A10" s="163" t="s">
        <v>8</v>
      </c>
      <c r="B10" s="164"/>
      <c r="C10" s="164"/>
      <c r="D10" s="164"/>
      <c r="E10" s="230" t="str">
        <f>IF(入力シート!J49="","",入力シート!J49)</f>
        <v/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163" t="s">
        <v>8</v>
      </c>
      <c r="S10" s="164"/>
      <c r="T10" s="164"/>
      <c r="U10" s="164"/>
      <c r="V10" s="194" t="str">
        <f>IF(入力シート!J50="","",入力シート!J50)</f>
        <v/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ht="17.649999999999999" customHeight="1" x14ac:dyDescent="0.55000000000000004">
      <c r="A12" s="163" t="s">
        <v>9</v>
      </c>
      <c r="B12" s="164"/>
      <c r="C12" s="164"/>
      <c r="D12" s="164"/>
      <c r="E12" s="230" t="str">
        <f>IF(入力シート!K49="","",入力シート!K49)</f>
        <v/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63" t="s">
        <v>9</v>
      </c>
      <c r="S12" s="164"/>
      <c r="T12" s="164"/>
      <c r="U12" s="164"/>
      <c r="V12" s="194" t="str">
        <f>IF(入力シート!K50="","",入力シート!K50)</f>
        <v/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ht="17.649999999999999" customHeight="1" x14ac:dyDescent="0.55000000000000004">
      <c r="A13" s="163" t="s">
        <v>10</v>
      </c>
      <c r="B13" s="164"/>
      <c r="C13" s="164"/>
      <c r="D13" s="164"/>
      <c r="E13" s="230" t="str">
        <f>IF(入力シート!L49="","",入力シート!L49)</f>
        <v/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163" t="s">
        <v>10</v>
      </c>
      <c r="S13" s="164"/>
      <c r="T13" s="164"/>
      <c r="U13" s="164"/>
      <c r="V13" s="194" t="str">
        <f>IF(入力シート!L50="","",入力シート!L50)</f>
        <v/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ht="17.649999999999999" customHeight="1" x14ac:dyDescent="0.55000000000000004">
      <c r="A14" s="163" t="s">
        <v>11</v>
      </c>
      <c r="B14" s="164"/>
      <c r="C14" s="164"/>
      <c r="D14" s="164"/>
      <c r="E14" s="230" t="str">
        <f>IF(入力シート!M49="","",入力シート!M49)</f>
        <v/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63" t="s">
        <v>11</v>
      </c>
      <c r="S14" s="164"/>
      <c r="T14" s="164"/>
      <c r="U14" s="164"/>
      <c r="V14" s="194" t="str">
        <f>IF(入力シート!M50="","",入力シート!M50)</f>
        <v/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ht="17.649999999999999" customHeight="1" x14ac:dyDescent="0.55000000000000004">
      <c r="A15" s="163" t="s">
        <v>29</v>
      </c>
      <c r="B15" s="164"/>
      <c r="C15" s="164"/>
      <c r="D15" s="164"/>
      <c r="E15" s="230" t="str">
        <f>IF(入力シート!N49="","",入力シート!N49)</f>
        <v/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163" t="s">
        <v>29</v>
      </c>
      <c r="S15" s="164"/>
      <c r="T15" s="164"/>
      <c r="U15" s="164"/>
      <c r="V15" s="194" t="str">
        <f>IF(入力シート!N50="","",入力シート!N50)</f>
        <v/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" customHeight="1" thickBot="1" x14ac:dyDescent="0.6">
      <c r="A19" s="200" t="s">
        <v>13</v>
      </c>
      <c r="B19" s="201"/>
      <c r="C19" s="201"/>
      <c r="D19" s="201"/>
      <c r="E19" s="236" t="str">
        <f>IF(入力シート!P49="","",入力シート!P49)</f>
        <v/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00" t="s">
        <v>13</v>
      </c>
      <c r="S19" s="201"/>
      <c r="T19" s="201"/>
      <c r="U19" s="201"/>
      <c r="V19" s="204" t="str">
        <f>IF(入力シート!P50="","",入力シート!P50)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4</v>
      </c>
      <c r="B20" s="3">
        <v>7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4</v>
      </c>
      <c r="T20" s="3">
        <v>8</v>
      </c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55000000000000004">
      <c r="A21" s="158" t="s">
        <v>1</v>
      </c>
      <c r="B21" s="159"/>
      <c r="C21" s="159"/>
      <c r="D21" s="159"/>
      <c r="E21" s="256" t="str">
        <f>IF(入力シート!B51="","",入力シート!B51)</f>
        <v/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  <c r="R21" s="158" t="s">
        <v>1</v>
      </c>
      <c r="S21" s="159"/>
      <c r="T21" s="159"/>
      <c r="U21" s="159"/>
      <c r="V21" s="168" t="str">
        <f>IF(入力シート!B52="","",入力シート!B52)</f>
        <v/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230" t="str">
        <f>IF(入力シート!A51="","",入力シート!A51)</f>
        <v/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163" t="s">
        <v>0</v>
      </c>
      <c r="S22" s="164"/>
      <c r="T22" s="164"/>
      <c r="U22" s="164"/>
      <c r="V22" s="194" t="str">
        <f>IF(入力シート!A52="","",入力シート!A52)</f>
        <v/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230" t="str">
        <f>IF(入力シート!C51="","",入力シート!C51)</f>
        <v/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163" t="s">
        <v>2</v>
      </c>
      <c r="S23" s="164"/>
      <c r="T23" s="164"/>
      <c r="U23" s="164"/>
      <c r="V23" s="194" t="str">
        <f>IF(入力シート!C52="","",入力シート!C52)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230" t="str">
        <f>IF(入力シート!D51="","",入力シート!D51)</f>
        <v/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163" t="s">
        <v>3</v>
      </c>
      <c r="S24" s="164"/>
      <c r="T24" s="164"/>
      <c r="U24" s="164"/>
      <c r="V24" s="194" t="str">
        <f>IF(入力シート!D52="","",入力シート!D52)</f>
        <v/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230" t="str">
        <f>IF(入力シート!F51="","",入力シート!F51)</f>
        <v/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163" t="s">
        <v>5</v>
      </c>
      <c r="S26" s="164"/>
      <c r="T26" s="164"/>
      <c r="U26" s="164"/>
      <c r="V26" s="194" t="str">
        <f>IF(入力シート!F52="","",入力シート!F52)</f>
        <v/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258" t="str">
        <f>IF(入力シート!H51="","",入力シート!H51)</f>
        <v/>
      </c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/>
      <c r="R27" s="163" t="s">
        <v>7</v>
      </c>
      <c r="S27" s="164"/>
      <c r="T27" s="164"/>
      <c r="U27" s="164"/>
      <c r="V27" s="254" t="str">
        <f>IF(入力シート!H52="","",入力シート!H52)</f>
        <v/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5"/>
    </row>
    <row r="28" spans="1:35" x14ac:dyDescent="0.55000000000000004">
      <c r="A28" s="163"/>
      <c r="B28" s="164"/>
      <c r="C28" s="164"/>
      <c r="D28" s="164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9"/>
      <c r="R28" s="163"/>
      <c r="S28" s="164"/>
      <c r="T28" s="164"/>
      <c r="U28" s="16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5"/>
    </row>
    <row r="29" spans="1:35" x14ac:dyDescent="0.55000000000000004">
      <c r="A29" s="163" t="s">
        <v>8</v>
      </c>
      <c r="B29" s="164"/>
      <c r="C29" s="164"/>
      <c r="D29" s="164"/>
      <c r="E29" s="230" t="str">
        <f>IF(入力シート!J51="","",入力シート!J51)</f>
        <v/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163" t="s">
        <v>8</v>
      </c>
      <c r="S29" s="164"/>
      <c r="T29" s="164"/>
      <c r="U29" s="164"/>
      <c r="V29" s="194" t="str">
        <f>IF(入力シート!J52="","",入力シート!J52)</f>
        <v/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230" t="str">
        <f>IF(入力シート!K51="","",入力シート!K51)</f>
        <v/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163" t="s">
        <v>9</v>
      </c>
      <c r="S31" s="164"/>
      <c r="T31" s="164"/>
      <c r="U31" s="164"/>
      <c r="V31" s="194" t="str">
        <f>IF(入力シート!K52="","",入力シート!K52)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230" t="str">
        <f>IF(入力シート!L51="","",入力シート!L51)</f>
        <v/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163" t="s">
        <v>10</v>
      </c>
      <c r="S32" s="164"/>
      <c r="T32" s="164"/>
      <c r="U32" s="164"/>
      <c r="V32" s="194" t="str">
        <f>IF(入力シート!L52="","",入力シート!L52)</f>
        <v/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230" t="str">
        <f>IF(入力シート!M51="","",入力シート!M51)</f>
        <v/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163" t="s">
        <v>11</v>
      </c>
      <c r="S33" s="164"/>
      <c r="T33" s="164"/>
      <c r="U33" s="164"/>
      <c r="V33" s="194" t="str">
        <f>IF(入力シート!M52="","",入力シート!M52)</f>
        <v/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230" t="str">
        <f>IF(入力シート!N51="","",入力シート!N51)</f>
        <v/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163" t="s">
        <v>29</v>
      </c>
      <c r="S34" s="164"/>
      <c r="T34" s="164"/>
      <c r="U34" s="164"/>
      <c r="V34" s="194" t="str">
        <f>IF(入力シート!N52="","",入力シート!N52)</f>
        <v/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36" t="str">
        <f>IF(入力シート!P51="","",入力シート!P51)</f>
        <v/>
      </c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00" t="s">
        <v>13</v>
      </c>
      <c r="S38" s="201"/>
      <c r="T38" s="201"/>
      <c r="U38" s="201"/>
      <c r="V38" s="204" t="str">
        <f>IF(入力シート!P52="","",入力シート!P52)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A2:D2"/>
    <mergeCell ref="E2:Q2"/>
    <mergeCell ref="R2:U2"/>
    <mergeCell ref="V2:AI2"/>
    <mergeCell ref="A3:D3"/>
    <mergeCell ref="E3:Q3"/>
    <mergeCell ref="R3:U3"/>
    <mergeCell ref="V3:AI3"/>
    <mergeCell ref="A4:D4"/>
    <mergeCell ref="E4:Q4"/>
    <mergeCell ref="R4:U4"/>
    <mergeCell ref="V4:AI4"/>
    <mergeCell ref="A5:D6"/>
    <mergeCell ref="E5:Q6"/>
    <mergeCell ref="R5:U6"/>
    <mergeCell ref="V5:AI6"/>
    <mergeCell ref="A7:D7"/>
    <mergeCell ref="E7:Q7"/>
    <mergeCell ref="R7:U7"/>
    <mergeCell ref="V7:AI7"/>
    <mergeCell ref="A8:D9"/>
    <mergeCell ref="E8:Q9"/>
    <mergeCell ref="R8:U9"/>
    <mergeCell ref="V8:AI9"/>
    <mergeCell ref="A10:D11"/>
    <mergeCell ref="E10:Q11"/>
    <mergeCell ref="R10:U11"/>
    <mergeCell ref="V10:AI11"/>
    <mergeCell ref="A12:D12"/>
    <mergeCell ref="E12:Q12"/>
    <mergeCell ref="R12:U12"/>
    <mergeCell ref="V12:AI12"/>
    <mergeCell ref="A13:D13"/>
    <mergeCell ref="E13:Q13"/>
    <mergeCell ref="R13:U13"/>
    <mergeCell ref="V13:AI13"/>
    <mergeCell ref="A14:D14"/>
    <mergeCell ref="E14:Q14"/>
    <mergeCell ref="R14:U14"/>
    <mergeCell ref="V14:AI14"/>
    <mergeCell ref="A15:D18"/>
    <mergeCell ref="E15:Q18"/>
    <mergeCell ref="R15:U18"/>
    <mergeCell ref="V15:AI18"/>
    <mergeCell ref="A19:D19"/>
    <mergeCell ref="E19:Q19"/>
    <mergeCell ref="R19:U19"/>
    <mergeCell ref="V19:AI19"/>
    <mergeCell ref="A21:D21"/>
    <mergeCell ref="E21:Q21"/>
    <mergeCell ref="R21:U21"/>
    <mergeCell ref="V21:AI21"/>
    <mergeCell ref="A22:D22"/>
    <mergeCell ref="E22:Q22"/>
    <mergeCell ref="R22:U22"/>
    <mergeCell ref="V22:AI22"/>
    <mergeCell ref="A23:D23"/>
    <mergeCell ref="E23:Q23"/>
    <mergeCell ref="R23:U23"/>
    <mergeCell ref="V23:AI23"/>
    <mergeCell ref="A24:D25"/>
    <mergeCell ref="E24:Q25"/>
    <mergeCell ref="R24:U25"/>
    <mergeCell ref="V24:AI25"/>
    <mergeCell ref="A26:D26"/>
    <mergeCell ref="E26:Q26"/>
    <mergeCell ref="R26:U26"/>
    <mergeCell ref="V26:AI26"/>
    <mergeCell ref="A27:D28"/>
    <mergeCell ref="E27:Q28"/>
    <mergeCell ref="R27:U28"/>
    <mergeCell ref="V27:AI28"/>
    <mergeCell ref="A29:D30"/>
    <mergeCell ref="E29:Q30"/>
    <mergeCell ref="R29:U30"/>
    <mergeCell ref="V29:AI30"/>
    <mergeCell ref="A31:D31"/>
    <mergeCell ref="E31:Q31"/>
    <mergeCell ref="R31:U31"/>
    <mergeCell ref="V31:AI31"/>
    <mergeCell ref="A32:D32"/>
    <mergeCell ref="E32:Q32"/>
    <mergeCell ref="R32:U32"/>
    <mergeCell ref="V32:AI32"/>
    <mergeCell ref="A33:D33"/>
    <mergeCell ref="E33:Q33"/>
    <mergeCell ref="R33:U33"/>
    <mergeCell ref="V33:AI33"/>
    <mergeCell ref="A34:D37"/>
    <mergeCell ref="E34:Q37"/>
    <mergeCell ref="R34:U37"/>
    <mergeCell ref="V34:AI37"/>
    <mergeCell ref="A38:D38"/>
    <mergeCell ref="E38:Q38"/>
    <mergeCell ref="R38:U38"/>
    <mergeCell ref="V38:AI38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4707A-B825-4300-BE5D-7D571DCB66DB}">
  <dimension ref="A1:AI38"/>
  <sheetViews>
    <sheetView view="pageLayout" zoomScaleNormal="100" workbookViewId="0">
      <selection activeCell="V21" sqref="V21:AI38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4</v>
      </c>
      <c r="B1" s="3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5</v>
      </c>
      <c r="T1" s="3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1</v>
      </c>
      <c r="B2" s="159"/>
      <c r="C2" s="159"/>
      <c r="D2" s="159"/>
      <c r="E2" s="256" t="str">
        <f>IF(入力シート!B53="","",入力シート!B53)</f>
        <v/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158" t="s">
        <v>1</v>
      </c>
      <c r="S2" s="159"/>
      <c r="T2" s="159"/>
      <c r="U2" s="159"/>
      <c r="V2" s="168" t="str">
        <f>IF(入力シート!B54="","",入力シート!B54)</f>
        <v/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0</v>
      </c>
      <c r="B3" s="164"/>
      <c r="C3" s="164"/>
      <c r="D3" s="164"/>
      <c r="E3" s="230" t="str">
        <f>IF(入力シート!A53="","",入力シート!A53)</f>
        <v/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163" t="s">
        <v>28</v>
      </c>
      <c r="S3" s="164"/>
      <c r="T3" s="164"/>
      <c r="U3" s="164"/>
      <c r="V3" s="194" t="str">
        <f>IF(入力シート!A54="","",入力シート!A54)</f>
        <v/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230" t="str">
        <f>IF(入力シート!C53="","",入力シート!C53)</f>
        <v/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163" t="s">
        <v>2</v>
      </c>
      <c r="S4" s="164"/>
      <c r="T4" s="164"/>
      <c r="U4" s="164"/>
      <c r="V4" s="194" t="str">
        <f>IF(入力シート!C54="","",入力シート!C54)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x14ac:dyDescent="0.55000000000000004">
      <c r="A5" s="163" t="s">
        <v>3</v>
      </c>
      <c r="B5" s="164"/>
      <c r="C5" s="164"/>
      <c r="D5" s="164"/>
      <c r="E5" s="230" t="str">
        <f>IF(入力シート!D53="","",入力シート!D53)</f>
        <v/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R5" s="163" t="s">
        <v>3</v>
      </c>
      <c r="S5" s="164"/>
      <c r="T5" s="164"/>
      <c r="U5" s="164"/>
      <c r="V5" s="194" t="str">
        <f>IF(入力シート!D54="","",入力シート!D54)</f>
        <v/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x14ac:dyDescent="0.55000000000000004">
      <c r="A6" s="163"/>
      <c r="B6" s="164"/>
      <c r="C6" s="164"/>
      <c r="D6" s="164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230" t="str">
        <f>IF(入力シート!F53="","",入力シート!F53)</f>
        <v/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163" t="s">
        <v>5</v>
      </c>
      <c r="S7" s="164"/>
      <c r="T7" s="164"/>
      <c r="U7" s="164"/>
      <c r="V7" s="194" t="str">
        <f>IF(入力シート!F54="","",入力シート!F54)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x14ac:dyDescent="0.55000000000000004">
      <c r="A8" s="163" t="s">
        <v>7</v>
      </c>
      <c r="B8" s="164"/>
      <c r="C8" s="164"/>
      <c r="D8" s="164"/>
      <c r="E8" s="258" t="str">
        <f>IF(入力シート!H53="","",入力シート!H53)</f>
        <v/>
      </c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163" t="s">
        <v>7</v>
      </c>
      <c r="S8" s="164"/>
      <c r="T8" s="164"/>
      <c r="U8" s="164"/>
      <c r="V8" s="254" t="str">
        <f>IF(入力シート!H54="","",入力シート!H54)</f>
        <v/>
      </c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5"/>
    </row>
    <row r="9" spans="1:35" x14ac:dyDescent="0.55000000000000004">
      <c r="A9" s="163"/>
      <c r="B9" s="164"/>
      <c r="C9" s="164"/>
      <c r="D9" s="164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9"/>
      <c r="R9" s="163"/>
      <c r="S9" s="164"/>
      <c r="T9" s="164"/>
      <c r="U9" s="16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</row>
    <row r="10" spans="1:35" x14ac:dyDescent="0.55000000000000004">
      <c r="A10" s="163" t="s">
        <v>8</v>
      </c>
      <c r="B10" s="164"/>
      <c r="C10" s="164"/>
      <c r="D10" s="164"/>
      <c r="E10" s="230" t="str">
        <f>IF(入力シート!J53="","",入力シート!J53)</f>
        <v/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163" t="s">
        <v>8</v>
      </c>
      <c r="S10" s="164"/>
      <c r="T10" s="164"/>
      <c r="U10" s="164"/>
      <c r="V10" s="194" t="str">
        <f>IF(入力シート!J54="","",入力シート!J54)</f>
        <v/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230" t="str">
        <f>IF(入力シート!K53="","",入力シート!K53)</f>
        <v/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163" t="s">
        <v>9</v>
      </c>
      <c r="S12" s="164"/>
      <c r="T12" s="164"/>
      <c r="U12" s="164"/>
      <c r="V12" s="194" t="str">
        <f>IF(入力シート!K54="","",入力シート!K54)</f>
        <v/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x14ac:dyDescent="0.55000000000000004">
      <c r="A13" s="163" t="s">
        <v>10</v>
      </c>
      <c r="B13" s="164"/>
      <c r="C13" s="164"/>
      <c r="D13" s="164"/>
      <c r="E13" s="230" t="str">
        <f>IF(入力シート!L53="","",入力シート!L53)</f>
        <v/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163" t="s">
        <v>10</v>
      </c>
      <c r="S13" s="164"/>
      <c r="T13" s="164"/>
      <c r="U13" s="164"/>
      <c r="V13" s="194" t="str">
        <f>IF(入力シート!L54="","",入力シート!L54)</f>
        <v/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230" t="str">
        <f>IF(入力シート!M53="","",入力シート!M53)</f>
        <v/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163" t="s">
        <v>11</v>
      </c>
      <c r="S14" s="164"/>
      <c r="T14" s="164"/>
      <c r="U14" s="164"/>
      <c r="V14" s="194" t="str">
        <f>IF(入力シート!M54="","",入力シート!M54)</f>
        <v/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230" t="str">
        <f>IF(入力シート!N53="","",入力シート!N53)</f>
        <v/>
      </c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163" t="s">
        <v>29</v>
      </c>
      <c r="S15" s="164"/>
      <c r="T15" s="164"/>
      <c r="U15" s="164"/>
      <c r="V15" s="194" t="str">
        <f>IF(入力シート!N54="","",入力シート!N54)</f>
        <v/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36" t="str">
        <f>IF(入力シート!P53="","",入力シート!P53)</f>
        <v/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00" t="s">
        <v>13</v>
      </c>
      <c r="S19" s="201"/>
      <c r="T19" s="201"/>
      <c r="U19" s="201"/>
      <c r="V19" s="204" t="str">
        <f>IF(入力シート!P54="","",入力シート!P54)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5</v>
      </c>
      <c r="B20" s="3">
        <v>1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5</v>
      </c>
      <c r="T20" s="3">
        <v>2</v>
      </c>
      <c r="U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55000000000000004">
      <c r="A21" s="158" t="s">
        <v>1</v>
      </c>
      <c r="B21" s="159"/>
      <c r="C21" s="159"/>
      <c r="D21" s="159"/>
      <c r="E21" s="256" t="str">
        <f>IF(入力シート!B55="","",入力シート!B55)</f>
        <v/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  <c r="R21" s="158" t="s">
        <v>1</v>
      </c>
      <c r="S21" s="159"/>
      <c r="T21" s="159"/>
      <c r="U21" s="159"/>
      <c r="V21" s="168" t="str">
        <f>IF(入力シート!B56="","",入力シート!B56)</f>
        <v/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230" t="str">
        <f>IF(入力シート!A55="","",入力シート!A55)</f>
        <v/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163" t="s">
        <v>0</v>
      </c>
      <c r="S22" s="164"/>
      <c r="T22" s="164"/>
      <c r="U22" s="164"/>
      <c r="V22" s="194" t="str">
        <f>IF(入力シート!A56="","",入力シート!A56)</f>
        <v/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230" t="str">
        <f>IF(入力シート!C55="","",入力シート!C55)</f>
        <v/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163" t="s">
        <v>2</v>
      </c>
      <c r="S23" s="164"/>
      <c r="T23" s="164"/>
      <c r="U23" s="164"/>
      <c r="V23" s="194" t="str">
        <f>IF(入力シート!C56="","",入力シート!C56)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230" t="str">
        <f>IF(入力シート!D55="","",入力シート!D55)</f>
        <v/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163" t="s">
        <v>3</v>
      </c>
      <c r="S24" s="164"/>
      <c r="T24" s="164"/>
      <c r="U24" s="164"/>
      <c r="V24" s="194" t="str">
        <f>IF(入力シート!D56="","",入力シート!D56)</f>
        <v/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230" t="str">
        <f>IF(入力シート!F55="","",入力シート!F55)</f>
        <v/>
      </c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163" t="s">
        <v>5</v>
      </c>
      <c r="S26" s="164"/>
      <c r="T26" s="164"/>
      <c r="U26" s="164"/>
      <c r="V26" s="194" t="str">
        <f>IF(入力シート!F56="","",入力シート!F56)</f>
        <v/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258" t="str">
        <f>IF(入力シート!H55="","",入力シート!H55)</f>
        <v/>
      </c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/>
      <c r="R27" s="163" t="s">
        <v>7</v>
      </c>
      <c r="S27" s="164"/>
      <c r="T27" s="164"/>
      <c r="U27" s="164"/>
      <c r="V27" s="254" t="str">
        <f>IF(入力シート!H56="","",入力シート!H56)</f>
        <v/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5"/>
    </row>
    <row r="28" spans="1:35" x14ac:dyDescent="0.55000000000000004">
      <c r="A28" s="163"/>
      <c r="B28" s="164"/>
      <c r="C28" s="164"/>
      <c r="D28" s="164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9"/>
      <c r="R28" s="163"/>
      <c r="S28" s="164"/>
      <c r="T28" s="164"/>
      <c r="U28" s="16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5"/>
    </row>
    <row r="29" spans="1:35" x14ac:dyDescent="0.55000000000000004">
      <c r="A29" s="163" t="s">
        <v>8</v>
      </c>
      <c r="B29" s="164"/>
      <c r="C29" s="164"/>
      <c r="D29" s="164"/>
      <c r="E29" s="230" t="str">
        <f>IF(入力シート!J55="","",入力シート!J55)</f>
        <v/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163" t="s">
        <v>8</v>
      </c>
      <c r="S29" s="164"/>
      <c r="T29" s="164"/>
      <c r="U29" s="164"/>
      <c r="V29" s="194" t="str">
        <f>IF(入力シート!J56="","",入力シート!J56)</f>
        <v/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230" t="str">
        <f>IF(入力シート!K55="","",入力シート!K55)</f>
        <v/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163" t="s">
        <v>9</v>
      </c>
      <c r="S31" s="164"/>
      <c r="T31" s="164"/>
      <c r="U31" s="164"/>
      <c r="V31" s="194" t="str">
        <f>IF(入力シート!K56="","",入力シート!K56)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230" t="str">
        <f>IF(入力シート!L55="","",入力シート!L55)</f>
        <v/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163" t="s">
        <v>10</v>
      </c>
      <c r="S32" s="164"/>
      <c r="T32" s="164"/>
      <c r="U32" s="164"/>
      <c r="V32" s="194" t="str">
        <f>IF(入力シート!L56="","",入力シート!L56)</f>
        <v/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230" t="str">
        <f>IF(入力シート!M55="","",入力シート!M55)</f>
        <v/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163" t="s">
        <v>11</v>
      </c>
      <c r="S33" s="164"/>
      <c r="T33" s="164"/>
      <c r="U33" s="164"/>
      <c r="V33" s="194" t="str">
        <f>IF(入力シート!M56="","",入力シート!M56)</f>
        <v/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230" t="str">
        <f>IF(入力シート!N55="","",入力シート!N55)</f>
        <v/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163" t="s">
        <v>29</v>
      </c>
      <c r="S34" s="164"/>
      <c r="T34" s="164"/>
      <c r="U34" s="164"/>
      <c r="V34" s="194" t="str">
        <f>IF(入力シート!N56="","",入力シート!N56)</f>
        <v/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36" t="str">
        <f>IF(入力シート!P55="","",入力シート!P55)</f>
        <v/>
      </c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00" t="s">
        <v>13</v>
      </c>
      <c r="S38" s="201"/>
      <c r="T38" s="201"/>
      <c r="U38" s="201"/>
      <c r="V38" s="204" t="str">
        <f>IF(入力シート!P56="","",入力シート!P56)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A34:D37"/>
    <mergeCell ref="E34:Q37"/>
    <mergeCell ref="R34:U37"/>
    <mergeCell ref="V34:AI37"/>
    <mergeCell ref="A38:D38"/>
    <mergeCell ref="E38:Q38"/>
    <mergeCell ref="R38:U38"/>
    <mergeCell ref="V38:AI38"/>
    <mergeCell ref="A32:D32"/>
    <mergeCell ref="E32:Q32"/>
    <mergeCell ref="R32:U32"/>
    <mergeCell ref="V32:AI32"/>
    <mergeCell ref="A33:D33"/>
    <mergeCell ref="E33:Q33"/>
    <mergeCell ref="R33:U33"/>
    <mergeCell ref="V33:AI33"/>
    <mergeCell ref="A29:D30"/>
    <mergeCell ref="E29:Q30"/>
    <mergeCell ref="R29:U30"/>
    <mergeCell ref="V29:AI30"/>
    <mergeCell ref="A31:D31"/>
    <mergeCell ref="E31:Q31"/>
    <mergeCell ref="R31:U31"/>
    <mergeCell ref="V31:AI31"/>
    <mergeCell ref="A26:D26"/>
    <mergeCell ref="E26:Q26"/>
    <mergeCell ref="R26:U26"/>
    <mergeCell ref="V26:AI26"/>
    <mergeCell ref="A27:D28"/>
    <mergeCell ref="E27:Q28"/>
    <mergeCell ref="R27:U28"/>
    <mergeCell ref="V27:AI28"/>
    <mergeCell ref="A23:D23"/>
    <mergeCell ref="E23:Q23"/>
    <mergeCell ref="R23:U23"/>
    <mergeCell ref="V23:AI23"/>
    <mergeCell ref="A24:D25"/>
    <mergeCell ref="E24:Q25"/>
    <mergeCell ref="R24:U25"/>
    <mergeCell ref="V24:AI25"/>
    <mergeCell ref="A21:D21"/>
    <mergeCell ref="E21:Q21"/>
    <mergeCell ref="R21:U21"/>
    <mergeCell ref="V21:AI21"/>
    <mergeCell ref="A22:D22"/>
    <mergeCell ref="E22:Q22"/>
    <mergeCell ref="R22:U22"/>
    <mergeCell ref="V22:AI22"/>
    <mergeCell ref="A15:D18"/>
    <mergeCell ref="E15:Q18"/>
    <mergeCell ref="R15:U18"/>
    <mergeCell ref="V15:AI18"/>
    <mergeCell ref="A19:D19"/>
    <mergeCell ref="E19:Q19"/>
    <mergeCell ref="R19:U19"/>
    <mergeCell ref="V19:AI19"/>
    <mergeCell ref="A13:D13"/>
    <mergeCell ref="E13:Q13"/>
    <mergeCell ref="R13:U13"/>
    <mergeCell ref="V13:AI13"/>
    <mergeCell ref="A14:D14"/>
    <mergeCell ref="E14:Q14"/>
    <mergeCell ref="R14:U14"/>
    <mergeCell ref="V14:AI14"/>
    <mergeCell ref="A10:D11"/>
    <mergeCell ref="E10:Q11"/>
    <mergeCell ref="R10:U11"/>
    <mergeCell ref="V10:AI11"/>
    <mergeCell ref="A12:D12"/>
    <mergeCell ref="E12:Q12"/>
    <mergeCell ref="R12:U12"/>
    <mergeCell ref="V12:AI12"/>
    <mergeCell ref="A7:D7"/>
    <mergeCell ref="E7:Q7"/>
    <mergeCell ref="R7:U7"/>
    <mergeCell ref="V7:AI7"/>
    <mergeCell ref="A8:D9"/>
    <mergeCell ref="E8:Q9"/>
    <mergeCell ref="R8:U9"/>
    <mergeCell ref="V8:AI9"/>
    <mergeCell ref="A4:D4"/>
    <mergeCell ref="E4:Q4"/>
    <mergeCell ref="R4:U4"/>
    <mergeCell ref="V4:AI4"/>
    <mergeCell ref="A5:D6"/>
    <mergeCell ref="E5:Q6"/>
    <mergeCell ref="R5:U6"/>
    <mergeCell ref="V5:AI6"/>
    <mergeCell ref="A2:D2"/>
    <mergeCell ref="E2:Q2"/>
    <mergeCell ref="R2:U2"/>
    <mergeCell ref="V2:AI2"/>
    <mergeCell ref="A3:D3"/>
    <mergeCell ref="E3:Q3"/>
    <mergeCell ref="R3:U3"/>
    <mergeCell ref="V3:AI3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5C65-FEC9-44DE-96DB-80C714A7D11C}">
  <sheetPr>
    <tabColor theme="9" tint="0.59999389629810485"/>
    <pageSetUpPr fitToPage="1"/>
  </sheetPr>
  <dimension ref="A1:I15"/>
  <sheetViews>
    <sheetView showGridLines="0" workbookViewId="0">
      <selection activeCell="H4" sqref="H4"/>
    </sheetView>
  </sheetViews>
  <sheetFormatPr defaultColWidth="10" defaultRowHeight="15" x14ac:dyDescent="0.55000000000000004"/>
  <cols>
    <col min="1" max="1" width="2" style="24" customWidth="1"/>
    <col min="2" max="8" width="18.83203125" style="24" customWidth="1"/>
    <col min="9" max="9" width="2" style="24" customWidth="1"/>
    <col min="10" max="10" width="9.83203125" style="24" customWidth="1"/>
    <col min="11" max="16384" width="10" style="24"/>
  </cols>
  <sheetData>
    <row r="1" spans="1:9" ht="9" customHeight="1" x14ac:dyDescent="0.55000000000000004">
      <c r="A1" s="23"/>
      <c r="B1" s="23"/>
      <c r="C1" s="23"/>
      <c r="D1" s="23"/>
      <c r="E1" s="23"/>
      <c r="F1" s="23"/>
      <c r="G1" s="23"/>
      <c r="H1" s="23"/>
      <c r="I1" s="23" t="s">
        <v>33</v>
      </c>
    </row>
    <row r="2" spans="1:9" ht="96" customHeight="1" x14ac:dyDescent="0.55000000000000004">
      <c r="A2" s="23"/>
      <c r="B2" s="132" t="s">
        <v>35</v>
      </c>
      <c r="C2" s="132"/>
      <c r="D2" s="132"/>
      <c r="E2" s="25"/>
      <c r="F2" s="25"/>
      <c r="G2" s="25"/>
      <c r="H2" s="26"/>
      <c r="I2" s="23"/>
    </row>
    <row r="3" spans="1:9" s="31" customFormat="1" ht="24" customHeight="1" x14ac:dyDescent="0.55000000000000004">
      <c r="A3" s="27"/>
      <c r="B3" s="28" t="s">
        <v>36</v>
      </c>
      <c r="C3" s="29" t="str">
        <f t="shared" ref="C3:H3" si="0">TEXT(C4,"aaaa")</f>
        <v>月曜日</v>
      </c>
      <c r="D3" s="29" t="str">
        <f t="shared" si="0"/>
        <v>火曜日</v>
      </c>
      <c r="E3" s="29" t="str">
        <f t="shared" si="0"/>
        <v>水曜日</v>
      </c>
      <c r="F3" s="29" t="str">
        <f t="shared" si="0"/>
        <v>木曜日</v>
      </c>
      <c r="G3" s="29" t="str">
        <f t="shared" si="0"/>
        <v>金曜日</v>
      </c>
      <c r="H3" s="30" t="str">
        <f t="shared" si="0"/>
        <v>土曜日</v>
      </c>
      <c r="I3" s="27"/>
    </row>
    <row r="4" spans="1:9" s="34" customFormat="1" ht="24" customHeight="1" x14ac:dyDescent="0.35">
      <c r="A4" s="32"/>
      <c r="B4" s="33">
        <v>44311</v>
      </c>
      <c r="C4" s="33">
        <v>44312</v>
      </c>
      <c r="D4" s="33">
        <v>44313</v>
      </c>
      <c r="E4" s="33">
        <v>44314</v>
      </c>
      <c r="F4" s="33">
        <v>44315</v>
      </c>
      <c r="G4" s="33">
        <v>44316</v>
      </c>
      <c r="H4" s="33">
        <v>44317</v>
      </c>
      <c r="I4" s="32"/>
    </row>
    <row r="5" spans="1:9" s="37" customFormat="1" ht="56.25" customHeight="1" x14ac:dyDescent="0.55000000000000004">
      <c r="A5" s="35"/>
      <c r="B5" s="36"/>
      <c r="C5" s="36"/>
      <c r="D5" s="36"/>
      <c r="E5" s="36"/>
      <c r="F5" s="36"/>
      <c r="G5" s="36"/>
      <c r="H5" s="36"/>
      <c r="I5" s="35"/>
    </row>
    <row r="6" spans="1:9" s="34" customFormat="1" ht="24" customHeight="1" x14ac:dyDescent="0.55000000000000004">
      <c r="A6" s="32"/>
      <c r="B6" s="38">
        <v>44318</v>
      </c>
      <c r="C6" s="38">
        <v>44319</v>
      </c>
      <c r="D6" s="38">
        <v>44320</v>
      </c>
      <c r="E6" s="38">
        <v>44321</v>
      </c>
      <c r="F6" s="38">
        <v>44322</v>
      </c>
      <c r="G6" s="38">
        <v>44323</v>
      </c>
      <c r="H6" s="38">
        <v>44324</v>
      </c>
      <c r="I6" s="32"/>
    </row>
    <row r="7" spans="1:9" s="37" customFormat="1" ht="56.25" customHeight="1" x14ac:dyDescent="0.55000000000000004">
      <c r="A7" s="35"/>
      <c r="B7" s="39"/>
      <c r="C7" s="39"/>
      <c r="D7" s="39"/>
      <c r="E7" s="39"/>
      <c r="F7" s="39"/>
      <c r="G7" s="39"/>
      <c r="H7" s="39"/>
      <c r="I7" s="35"/>
    </row>
    <row r="8" spans="1:9" s="34" customFormat="1" ht="24" customHeight="1" x14ac:dyDescent="0.55000000000000004">
      <c r="A8" s="32"/>
      <c r="B8" s="40">
        <v>44325</v>
      </c>
      <c r="C8" s="40">
        <v>44326</v>
      </c>
      <c r="D8" s="40">
        <v>44327</v>
      </c>
      <c r="E8" s="40">
        <v>44328</v>
      </c>
      <c r="F8" s="40">
        <v>44329</v>
      </c>
      <c r="G8" s="40">
        <v>44330</v>
      </c>
      <c r="H8" s="40">
        <v>44331</v>
      </c>
      <c r="I8" s="32"/>
    </row>
    <row r="9" spans="1:9" s="37" customFormat="1" ht="56.25" customHeight="1" x14ac:dyDescent="0.55000000000000004">
      <c r="A9" s="35"/>
      <c r="B9" s="36"/>
      <c r="C9" s="36"/>
      <c r="D9" s="36"/>
      <c r="E9" s="36"/>
      <c r="F9" s="36"/>
      <c r="G9" s="36"/>
      <c r="H9" s="36"/>
      <c r="I9" s="35"/>
    </row>
    <row r="10" spans="1:9" s="34" customFormat="1" ht="24" customHeight="1" x14ac:dyDescent="0.55000000000000004">
      <c r="A10" s="32"/>
      <c r="B10" s="38">
        <v>44332</v>
      </c>
      <c r="C10" s="38">
        <v>44333</v>
      </c>
      <c r="D10" s="38">
        <v>44334</v>
      </c>
      <c r="E10" s="38">
        <v>44335</v>
      </c>
      <c r="F10" s="38">
        <v>44336</v>
      </c>
      <c r="G10" s="38">
        <v>44337</v>
      </c>
      <c r="H10" s="38">
        <v>44338</v>
      </c>
      <c r="I10" s="32"/>
    </row>
    <row r="11" spans="1:9" s="37" customFormat="1" ht="56.25" customHeight="1" x14ac:dyDescent="0.55000000000000004">
      <c r="A11" s="35"/>
      <c r="B11" s="39"/>
      <c r="C11" s="39"/>
      <c r="D11" s="39"/>
      <c r="E11" s="39"/>
      <c r="F11" s="39"/>
      <c r="G11" s="39"/>
      <c r="H11" s="39"/>
      <c r="I11" s="35"/>
    </row>
    <row r="12" spans="1:9" s="34" customFormat="1" ht="24" customHeight="1" x14ac:dyDescent="0.55000000000000004">
      <c r="A12" s="32"/>
      <c r="B12" s="40">
        <v>44339</v>
      </c>
      <c r="C12" s="40">
        <v>44340</v>
      </c>
      <c r="D12" s="40">
        <v>44341</v>
      </c>
      <c r="E12" s="40">
        <v>44342</v>
      </c>
      <c r="F12" s="40">
        <v>44343</v>
      </c>
      <c r="G12" s="40">
        <v>44344</v>
      </c>
      <c r="H12" s="40">
        <v>44345</v>
      </c>
      <c r="I12" s="32"/>
    </row>
    <row r="13" spans="1:9" s="37" customFormat="1" ht="56.25" customHeight="1" x14ac:dyDescent="0.55000000000000004">
      <c r="A13" s="35"/>
      <c r="B13" s="36"/>
      <c r="C13" s="36"/>
      <c r="D13" s="36"/>
      <c r="E13" s="36"/>
      <c r="F13" s="36"/>
      <c r="G13" s="36"/>
      <c r="H13" s="36"/>
      <c r="I13" s="35"/>
    </row>
    <row r="14" spans="1:9" s="34" customFormat="1" ht="24" customHeight="1" x14ac:dyDescent="0.55000000000000004">
      <c r="A14" s="32"/>
      <c r="B14" s="38">
        <v>44346</v>
      </c>
      <c r="C14" s="38">
        <v>44347</v>
      </c>
      <c r="D14" s="133" t="s">
        <v>34</v>
      </c>
      <c r="E14" s="133"/>
      <c r="F14" s="133"/>
      <c r="G14" s="133"/>
      <c r="H14" s="134"/>
      <c r="I14" s="32"/>
    </row>
    <row r="15" spans="1:9" s="37" customFormat="1" ht="56.25" customHeight="1" x14ac:dyDescent="0.55000000000000004">
      <c r="A15" s="35"/>
      <c r="B15" s="39"/>
      <c r="C15" s="39"/>
      <c r="D15" s="135"/>
      <c r="E15" s="135"/>
      <c r="F15" s="135"/>
      <c r="G15" s="135"/>
      <c r="H15" s="136"/>
      <c r="I15" s="35"/>
    </row>
  </sheetData>
  <mergeCells count="3">
    <mergeCell ref="B2:D2"/>
    <mergeCell ref="D14:H14"/>
    <mergeCell ref="D15:H15"/>
  </mergeCells>
  <phoneticPr fontId="3"/>
  <conditionalFormatting sqref="B12:H12 B14:C14">
    <cfRule type="expression" dxfId="6304" priority="2">
      <formula>AND(DAY(B12)&gt;=1,DAY(B12)&lt;=15)</formula>
    </cfRule>
  </conditionalFormatting>
  <conditionalFormatting sqref="B4:G4">
    <cfRule type="expression" dxfId="6303" priority="1">
      <formula>DAY(B4)&gt;8</formula>
    </cfRule>
  </conditionalFormatting>
  <dataValidations count="8">
    <dataValidation allowBlank="1" showInputMessage="1" showErrorMessage="1" prompt="この行と行 6、8、10、12、14 には、週のカレンダー日が含まれます。このセルの数字が 1 でない場合は、それは前の月の日付のものです。セル D15 にメモを入力します。" sqref="B4" xr:uid="{F8CB835E-456B-407E-B874-4FB6A76AB18A}"/>
    <dataValidation allowBlank="1" showInputMessage="1" showErrorMessage="1" prompt="この行には、このカレンダーの曜日名が含まれます。このセルには、週の最初の曜日が含まれます。最初の曜日を変更するには、1 月のワークシートのセル L5 で新しい曜日を選びます。" sqref="B3" xr:uid="{17501087-ECE9-41DC-8A12-7E3BB98D1C47}"/>
    <dataValidation allowBlank="1" showInputMessage="1" prompt="下のセルに毎月のメモを入力します" sqref="D14:H14" xr:uid="{AA1FFB92-E08A-4141-A315-8589989E7B13}"/>
    <dataValidation allowBlank="1" showInputMessage="1" prompt="このセルに毎月のメモを入力します" sqref="D15:H15" xr:uid="{01CE28A4-8280-4163-84CB-C78AD70E3B9D}"/>
    <dataValidation allowBlank="1" showInputMessage="1" showErrorMessage="1" prompt="この行と行 7、9、11、13、15 は、一つ上のセルのカレンダー日に関連する毎日のメモを入力するためのセルです。" sqref="B5" xr:uid="{98D4473E-77FF-4C89-95BF-AB1DD03F95DB}"/>
    <dataValidation allowBlank="1" showInputMessage="1" showErrorMessage="1" prompt="5 月の月間カレンダー" sqref="A1" xr:uid="{3FE74F8E-B7AD-4AAF-8667-3EED41492F85}"/>
    <dataValidation allowBlank="1" showInputMessage="1" showErrorMessage="1" prompt="このセルの年は、1 月のワークシートに入力された年に基づいて自動的に更新されます。下のカレンダーには、前の月と次の月の日付が薄い色のフォントで表示されます。" sqref="B2:D2" xr:uid="{1416117E-819F-4052-A046-A0F29D478CE5}"/>
    <dataValidation allowBlank="1" showInputMessage="1" showErrorMessage="1" prompt="曜日は自動的に決定されます" sqref="C3:H3" xr:uid="{2A8CBADD-B4E9-4A53-884E-54041EC3AAD9}"/>
  </dataValidations>
  <printOptions horizontalCentered="1"/>
  <pageMargins left="0.25" right="0.25" top="0.5" bottom="0.5" header="0.3" footer="0.3"/>
  <pageSetup paperSize="9" scale="83" orientation="landscape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7E5A-EE1D-42EA-A398-9772C2C186FA}">
  <sheetPr>
    <pageSetUpPr fitToPage="1"/>
  </sheetPr>
  <dimension ref="A1:AE465"/>
  <sheetViews>
    <sheetView view="pageBreakPreview" zoomScale="25" zoomScaleNormal="50" zoomScaleSheetLayoutView="25" zoomScalePageLayoutView="48" workbookViewId="0">
      <selection activeCell="C201" sqref="C199:C201"/>
    </sheetView>
  </sheetViews>
  <sheetFormatPr defaultColWidth="9" defaultRowHeight="32.5" x14ac:dyDescent="0.55000000000000004"/>
  <cols>
    <col min="1" max="1" width="18.83203125" style="45" customWidth="1"/>
    <col min="2" max="2" width="18.58203125" style="45" customWidth="1"/>
    <col min="3" max="3" width="101.08203125" style="46" customWidth="1"/>
    <col min="4" max="4" width="107.08203125" style="47" customWidth="1"/>
    <col min="5" max="5" width="55.5" style="54" hidden="1" customWidth="1"/>
    <col min="6" max="6" width="59.33203125" style="54" hidden="1" customWidth="1"/>
    <col min="7" max="7" width="46.6640625" style="54" hidden="1" customWidth="1"/>
    <col min="8" max="8" width="13.33203125" style="47" hidden="1" customWidth="1"/>
    <col min="9" max="9" width="32.33203125" style="47" hidden="1" customWidth="1"/>
    <col min="10" max="10" width="42.33203125" style="47" hidden="1" customWidth="1"/>
    <col min="11" max="11" width="62.9140625" style="54" hidden="1" customWidth="1"/>
    <col min="12" max="12" width="88.1640625" style="54" hidden="1" customWidth="1"/>
    <col min="13" max="13" width="58.58203125" style="50" hidden="1" customWidth="1"/>
    <col min="14" max="14" width="19.1640625" style="48" hidden="1" customWidth="1"/>
    <col min="15" max="15" width="16.33203125" style="48" hidden="1" customWidth="1"/>
    <col min="16" max="18" width="9" style="48"/>
    <col min="19" max="19" width="16.33203125" style="48" bestFit="1" customWidth="1"/>
    <col min="20" max="20" width="24.1640625" style="48" customWidth="1"/>
    <col min="21" max="21" width="29.83203125" style="48" bestFit="1" customWidth="1"/>
    <col min="22" max="22" width="74.5" style="48" bestFit="1" customWidth="1"/>
    <col min="23" max="30" width="0" style="48" hidden="1" customWidth="1"/>
    <col min="31" max="31" width="24.58203125" style="48" customWidth="1"/>
    <col min="32" max="16384" width="9" style="48"/>
  </cols>
  <sheetData>
    <row r="1" spans="1:31" ht="55.15" customHeight="1" x14ac:dyDescent="0.55000000000000004">
      <c r="A1" s="152" t="s">
        <v>65</v>
      </c>
      <c r="B1" s="153"/>
      <c r="C1" s="153"/>
      <c r="D1" s="154"/>
      <c r="E1" s="101"/>
      <c r="F1" s="101"/>
      <c r="G1" s="101"/>
      <c r="H1" s="101"/>
      <c r="I1" s="101"/>
      <c r="J1" s="101"/>
      <c r="K1" s="101"/>
      <c r="L1" s="101"/>
      <c r="M1" s="101"/>
      <c r="N1" s="56"/>
      <c r="O1" s="56"/>
      <c r="P1" s="56"/>
      <c r="Q1" s="56"/>
      <c r="R1" s="56"/>
      <c r="S1" s="56"/>
      <c r="T1" s="56"/>
      <c r="U1" s="56"/>
      <c r="V1" s="56"/>
      <c r="W1" s="55"/>
      <c r="X1" s="55"/>
      <c r="Y1" s="55"/>
      <c r="Z1" s="55"/>
      <c r="AA1" s="55"/>
      <c r="AB1" s="55"/>
      <c r="AC1" s="55"/>
      <c r="AD1" s="55"/>
      <c r="AE1" s="55"/>
    </row>
    <row r="2" spans="1:31" ht="134.5" customHeight="1" thickBot="1" x14ac:dyDescent="0.6">
      <c r="A2" s="149" t="s">
        <v>66</v>
      </c>
      <c r="B2" s="150"/>
      <c r="C2" s="150"/>
      <c r="D2" s="151"/>
      <c r="E2" s="100"/>
      <c r="F2" s="100"/>
      <c r="G2" s="100"/>
      <c r="H2" s="100"/>
      <c r="I2" s="100"/>
      <c r="J2" s="100"/>
      <c r="K2" s="100"/>
      <c r="L2" s="100"/>
      <c r="M2" s="100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50" customFormat="1" ht="55.25" customHeight="1" thickTop="1" x14ac:dyDescent="0.55000000000000004">
      <c r="A3" s="94" t="s">
        <v>43</v>
      </c>
      <c r="B3" s="94" t="s">
        <v>41</v>
      </c>
      <c r="C3" s="95" t="s">
        <v>42</v>
      </c>
      <c r="D3" s="96" t="s">
        <v>40</v>
      </c>
      <c r="E3" s="93" t="s">
        <v>39</v>
      </c>
      <c r="F3" s="93" t="s">
        <v>39</v>
      </c>
      <c r="G3" s="93" t="s">
        <v>39</v>
      </c>
      <c r="H3" s="93" t="s">
        <v>39</v>
      </c>
      <c r="I3" s="93" t="s">
        <v>39</v>
      </c>
      <c r="J3" s="93" t="s">
        <v>39</v>
      </c>
      <c r="K3" s="93" t="s">
        <v>39</v>
      </c>
      <c r="L3" s="93" t="s">
        <v>39</v>
      </c>
      <c r="M3" s="93">
        <v>30</v>
      </c>
      <c r="N3" s="90" t="s">
        <v>27</v>
      </c>
      <c r="O3" s="49" t="s">
        <v>6</v>
      </c>
    </row>
    <row r="4" spans="1:31" s="50" customFormat="1" ht="55.25" customHeight="1" x14ac:dyDescent="0.55000000000000004">
      <c r="A4" s="137">
        <v>44621</v>
      </c>
      <c r="B4" s="137" t="s">
        <v>91</v>
      </c>
      <c r="C4" s="85" t="s">
        <v>69</v>
      </c>
      <c r="D4" s="79" t="s">
        <v>70</v>
      </c>
      <c r="E4" s="93"/>
      <c r="F4" s="93"/>
      <c r="G4" s="93"/>
      <c r="H4" s="93"/>
      <c r="I4" s="93"/>
      <c r="J4" s="93"/>
      <c r="K4" s="93"/>
      <c r="L4" s="93"/>
      <c r="M4" s="93"/>
      <c r="N4" s="68"/>
      <c r="O4" s="68"/>
    </row>
    <row r="5" spans="1:31" s="50" customFormat="1" ht="55.25" customHeight="1" x14ac:dyDescent="0.55000000000000004">
      <c r="A5" s="138"/>
      <c r="B5" s="138"/>
      <c r="C5" s="84" t="s">
        <v>71</v>
      </c>
      <c r="D5" s="79" t="s">
        <v>72</v>
      </c>
      <c r="E5" s="93"/>
      <c r="F5" s="93"/>
      <c r="G5" s="93"/>
      <c r="H5" s="93"/>
      <c r="I5" s="93"/>
      <c r="J5" s="93"/>
      <c r="K5" s="93"/>
      <c r="L5" s="93"/>
      <c r="M5" s="93"/>
      <c r="N5" s="68"/>
      <c r="O5" s="68"/>
    </row>
    <row r="6" spans="1:31" s="50" customFormat="1" ht="55.25" customHeight="1" x14ac:dyDescent="0.55000000000000004">
      <c r="A6" s="138"/>
      <c r="B6" s="138"/>
      <c r="C6" s="81" t="s">
        <v>54</v>
      </c>
      <c r="D6" s="79" t="s">
        <v>55</v>
      </c>
      <c r="E6" s="93"/>
      <c r="F6" s="93"/>
      <c r="G6" s="93"/>
      <c r="H6" s="93"/>
      <c r="I6" s="93"/>
      <c r="J6" s="93"/>
      <c r="K6" s="93"/>
      <c r="L6" s="93"/>
      <c r="M6" s="93"/>
      <c r="N6" s="68"/>
      <c r="O6" s="68"/>
    </row>
    <row r="7" spans="1:31" s="50" customFormat="1" ht="55.25" customHeight="1" x14ac:dyDescent="0.55000000000000004">
      <c r="A7" s="138"/>
      <c r="B7" s="138"/>
      <c r="C7" s="83" t="s">
        <v>67</v>
      </c>
      <c r="D7" s="79" t="s">
        <v>68</v>
      </c>
      <c r="E7" s="93"/>
      <c r="F7" s="93"/>
      <c r="G7" s="93"/>
      <c r="H7" s="93"/>
      <c r="I7" s="93"/>
      <c r="J7" s="93"/>
      <c r="K7" s="93"/>
      <c r="L7" s="93"/>
      <c r="M7" s="93"/>
      <c r="N7" s="68"/>
      <c r="O7" s="68"/>
    </row>
    <row r="8" spans="1:31" s="50" customFormat="1" ht="55.25" customHeight="1" x14ac:dyDescent="0.55000000000000004">
      <c r="A8" s="138"/>
      <c r="B8" s="138"/>
      <c r="C8" s="85" t="s">
        <v>79</v>
      </c>
      <c r="D8" s="79" t="s">
        <v>80</v>
      </c>
      <c r="E8" s="93"/>
      <c r="F8" s="93"/>
      <c r="G8" s="93"/>
      <c r="H8" s="93"/>
      <c r="I8" s="93"/>
      <c r="J8" s="93"/>
      <c r="K8" s="93"/>
      <c r="L8" s="93"/>
      <c r="M8" s="93"/>
      <c r="N8" s="68"/>
      <c r="O8" s="68"/>
    </row>
    <row r="9" spans="1:31" s="50" customFormat="1" ht="55.25" customHeight="1" x14ac:dyDescent="0.55000000000000004">
      <c r="A9" s="139"/>
      <c r="B9" s="139"/>
      <c r="C9" s="80" t="s">
        <v>75</v>
      </c>
      <c r="D9" s="79" t="s">
        <v>76</v>
      </c>
      <c r="E9" s="93"/>
      <c r="F9" s="93"/>
      <c r="G9" s="93"/>
      <c r="H9" s="93"/>
      <c r="I9" s="93"/>
      <c r="J9" s="93"/>
      <c r="K9" s="93"/>
      <c r="L9" s="93"/>
      <c r="M9" s="93"/>
      <c r="N9" s="68"/>
      <c r="O9" s="68"/>
    </row>
    <row r="10" spans="1:31" s="50" customFormat="1" ht="55.25" customHeight="1" x14ac:dyDescent="0.55000000000000004">
      <c r="A10" s="140">
        <v>44622</v>
      </c>
      <c r="B10" s="140" t="s">
        <v>101</v>
      </c>
      <c r="C10" s="78" t="s">
        <v>69</v>
      </c>
      <c r="D10" s="74" t="s">
        <v>70</v>
      </c>
      <c r="E10" s="93"/>
      <c r="F10" s="93"/>
      <c r="G10" s="93"/>
      <c r="H10" s="93"/>
      <c r="I10" s="93"/>
      <c r="J10" s="93"/>
      <c r="K10" s="93"/>
      <c r="L10" s="93"/>
      <c r="M10" s="93"/>
      <c r="N10" s="68"/>
      <c r="O10" s="68"/>
    </row>
    <row r="11" spans="1:31" s="53" customFormat="1" ht="55.25" customHeight="1" x14ac:dyDescent="0.55000000000000004">
      <c r="A11" s="141"/>
      <c r="B11" s="141"/>
      <c r="C11" s="75" t="s">
        <v>71</v>
      </c>
      <c r="D11" s="74" t="s">
        <v>72</v>
      </c>
      <c r="E11" s="65"/>
      <c r="F11" s="65"/>
      <c r="G11" s="65"/>
      <c r="H11" s="65"/>
      <c r="I11" s="65"/>
      <c r="J11" s="65"/>
      <c r="K11" s="65"/>
      <c r="L11" s="65"/>
      <c r="M11" s="51"/>
      <c r="N11" s="91"/>
      <c r="O11" s="52"/>
    </row>
    <row r="12" spans="1:31" s="53" customFormat="1" ht="55.25" customHeight="1" x14ac:dyDescent="0.55000000000000004">
      <c r="A12" s="141"/>
      <c r="B12" s="141"/>
      <c r="C12" s="73" t="s">
        <v>54</v>
      </c>
      <c r="D12" s="74" t="s">
        <v>55</v>
      </c>
      <c r="E12" s="65"/>
      <c r="F12" s="65"/>
      <c r="G12" s="65"/>
      <c r="H12" s="65"/>
      <c r="I12" s="65"/>
      <c r="J12" s="65"/>
      <c r="K12" s="65"/>
      <c r="L12" s="65"/>
      <c r="M12" s="51"/>
      <c r="N12" s="91"/>
      <c r="O12" s="52"/>
    </row>
    <row r="13" spans="1:31" s="53" customFormat="1" ht="55.25" customHeight="1" x14ac:dyDescent="0.55000000000000004">
      <c r="A13" s="141"/>
      <c r="B13" s="141"/>
      <c r="C13" s="77" t="s">
        <v>67</v>
      </c>
      <c r="D13" s="74" t="s">
        <v>68</v>
      </c>
      <c r="E13" s="65"/>
      <c r="F13" s="65"/>
      <c r="G13" s="65"/>
      <c r="H13" s="65"/>
      <c r="I13" s="65"/>
      <c r="J13" s="65"/>
      <c r="K13" s="65"/>
      <c r="L13" s="65"/>
      <c r="M13" s="51"/>
      <c r="N13" s="91"/>
      <c r="O13" s="52"/>
    </row>
    <row r="14" spans="1:31" s="53" customFormat="1" ht="55.25" customHeight="1" x14ac:dyDescent="0.55000000000000004">
      <c r="A14" s="141"/>
      <c r="B14" s="141"/>
      <c r="C14" s="75" t="s">
        <v>93</v>
      </c>
      <c r="D14" s="74" t="s">
        <v>94</v>
      </c>
      <c r="E14" s="65"/>
      <c r="F14" s="65"/>
      <c r="G14" s="65"/>
      <c r="H14" s="65"/>
      <c r="I14" s="65"/>
      <c r="J14" s="65"/>
      <c r="K14" s="65"/>
      <c r="L14" s="65"/>
      <c r="M14" s="51"/>
      <c r="N14" s="91"/>
      <c r="O14" s="52"/>
    </row>
    <row r="15" spans="1:31" s="53" customFormat="1" ht="55.25" customHeight="1" x14ac:dyDescent="0.55000000000000004">
      <c r="A15" s="141"/>
      <c r="B15" s="141"/>
      <c r="C15" s="102" t="s">
        <v>97</v>
      </c>
      <c r="D15" s="74" t="s">
        <v>98</v>
      </c>
      <c r="E15" s="65"/>
      <c r="F15" s="65"/>
      <c r="G15" s="65"/>
      <c r="H15" s="65"/>
      <c r="I15" s="65"/>
      <c r="J15" s="65"/>
      <c r="K15" s="65"/>
      <c r="L15" s="65"/>
      <c r="M15" s="51"/>
      <c r="N15" s="91"/>
      <c r="O15" s="52"/>
    </row>
    <row r="16" spans="1:31" s="53" customFormat="1" ht="55.25" customHeight="1" x14ac:dyDescent="0.55000000000000004">
      <c r="A16" s="141"/>
      <c r="B16" s="141"/>
      <c r="C16" s="78" t="s">
        <v>79</v>
      </c>
      <c r="D16" s="74" t="s">
        <v>80</v>
      </c>
      <c r="E16" s="65"/>
      <c r="F16" s="65"/>
      <c r="G16" s="65"/>
      <c r="H16" s="65"/>
      <c r="I16" s="65"/>
      <c r="J16" s="65"/>
      <c r="K16" s="65"/>
      <c r="L16" s="65"/>
      <c r="M16" s="51"/>
      <c r="N16" s="91"/>
      <c r="O16" s="52"/>
    </row>
    <row r="17" spans="1:15" s="53" customFormat="1" ht="55.25" customHeight="1" x14ac:dyDescent="0.55000000000000004">
      <c r="A17" s="141"/>
      <c r="B17" s="141"/>
      <c r="C17" s="102" t="s">
        <v>107</v>
      </c>
      <c r="D17" s="74" t="s">
        <v>108</v>
      </c>
      <c r="E17" s="65"/>
      <c r="F17" s="65"/>
      <c r="G17" s="65"/>
      <c r="H17" s="65"/>
      <c r="I17" s="65"/>
      <c r="J17" s="65"/>
      <c r="K17" s="65"/>
      <c r="L17" s="65"/>
      <c r="M17" s="51"/>
      <c r="N17" s="91"/>
      <c r="O17" s="52"/>
    </row>
    <row r="18" spans="1:15" s="53" customFormat="1" ht="55.25" customHeight="1" x14ac:dyDescent="0.55000000000000004">
      <c r="A18" s="142"/>
      <c r="B18" s="142"/>
      <c r="C18" s="102" t="s">
        <v>75</v>
      </c>
      <c r="D18" s="74" t="s">
        <v>76</v>
      </c>
      <c r="E18" s="65"/>
      <c r="F18" s="65"/>
      <c r="G18" s="65"/>
      <c r="H18" s="65"/>
      <c r="I18" s="65"/>
      <c r="J18" s="65"/>
      <c r="K18" s="65"/>
      <c r="L18" s="65"/>
      <c r="M18" s="51"/>
      <c r="N18" s="91"/>
      <c r="O18" s="52"/>
    </row>
    <row r="19" spans="1:15" s="53" customFormat="1" ht="55.25" customHeight="1" x14ac:dyDescent="0.55000000000000004">
      <c r="A19" s="137">
        <v>44623</v>
      </c>
      <c r="B19" s="137" t="s">
        <v>78</v>
      </c>
      <c r="C19" s="80" t="s">
        <v>203</v>
      </c>
      <c r="D19" s="79" t="s">
        <v>90</v>
      </c>
      <c r="E19" s="65"/>
      <c r="F19" s="65"/>
      <c r="G19" s="65"/>
      <c r="H19" s="65"/>
      <c r="I19" s="65"/>
      <c r="J19" s="65"/>
      <c r="K19" s="65"/>
      <c r="L19" s="65"/>
      <c r="M19" s="51"/>
      <c r="N19" s="91"/>
      <c r="O19" s="52"/>
    </row>
    <row r="20" spans="1:15" s="53" customFormat="1" ht="55.25" customHeight="1" x14ac:dyDescent="0.55000000000000004">
      <c r="A20" s="138"/>
      <c r="B20" s="138"/>
      <c r="C20" s="85" t="s">
        <v>69</v>
      </c>
      <c r="D20" s="79" t="s">
        <v>70</v>
      </c>
      <c r="E20" s="65"/>
      <c r="F20" s="65"/>
      <c r="G20" s="65"/>
      <c r="H20" s="65"/>
      <c r="I20" s="65"/>
      <c r="J20" s="65"/>
      <c r="K20" s="65"/>
      <c r="L20" s="65"/>
      <c r="M20" s="51"/>
      <c r="N20" s="91"/>
      <c r="O20" s="52"/>
    </row>
    <row r="21" spans="1:15" s="53" customFormat="1" ht="55.25" customHeight="1" x14ac:dyDescent="0.55000000000000004">
      <c r="A21" s="138"/>
      <c r="B21" s="138"/>
      <c r="C21" s="84" t="s">
        <v>71</v>
      </c>
      <c r="D21" s="79" t="s">
        <v>72</v>
      </c>
      <c r="E21" s="65"/>
      <c r="F21" s="65"/>
      <c r="G21" s="65"/>
      <c r="H21" s="65"/>
      <c r="I21" s="65"/>
      <c r="J21" s="65"/>
      <c r="K21" s="65"/>
      <c r="L21" s="65"/>
      <c r="M21" s="51"/>
      <c r="N21" s="91"/>
      <c r="O21" s="52"/>
    </row>
    <row r="22" spans="1:15" s="53" customFormat="1" ht="55.25" customHeight="1" x14ac:dyDescent="0.55000000000000004">
      <c r="A22" s="138"/>
      <c r="B22" s="138"/>
      <c r="C22" s="83" t="s">
        <v>67</v>
      </c>
      <c r="D22" s="79" t="s">
        <v>68</v>
      </c>
      <c r="E22" s="65"/>
      <c r="F22" s="65"/>
      <c r="G22" s="65"/>
      <c r="H22" s="65"/>
      <c r="I22" s="65"/>
      <c r="J22" s="65"/>
      <c r="K22" s="65"/>
      <c r="L22" s="65"/>
      <c r="M22" s="51"/>
      <c r="N22" s="91"/>
      <c r="O22" s="52"/>
    </row>
    <row r="23" spans="1:15" s="53" customFormat="1" ht="55.25" customHeight="1" x14ac:dyDescent="0.55000000000000004">
      <c r="A23" s="138"/>
      <c r="B23" s="138"/>
      <c r="C23" s="85" t="s">
        <v>79</v>
      </c>
      <c r="D23" s="79" t="s">
        <v>80</v>
      </c>
      <c r="E23" s="65"/>
      <c r="F23" s="65"/>
      <c r="G23" s="65"/>
      <c r="H23" s="65"/>
      <c r="I23" s="65"/>
      <c r="J23" s="65"/>
      <c r="K23" s="65"/>
      <c r="L23" s="65"/>
      <c r="M23" s="51"/>
      <c r="N23" s="91"/>
      <c r="O23" s="52"/>
    </row>
    <row r="24" spans="1:15" s="53" customFormat="1" ht="55.25" customHeight="1" x14ac:dyDescent="0.55000000000000004">
      <c r="A24" s="138"/>
      <c r="B24" s="138"/>
      <c r="C24" s="85" t="s">
        <v>86</v>
      </c>
      <c r="D24" s="79" t="s">
        <v>87</v>
      </c>
      <c r="E24" s="65"/>
      <c r="F24" s="65"/>
      <c r="G24" s="65"/>
      <c r="H24" s="65"/>
      <c r="I24" s="65"/>
      <c r="J24" s="65"/>
      <c r="K24" s="65"/>
      <c r="L24" s="65"/>
      <c r="M24" s="51"/>
      <c r="N24" s="91"/>
      <c r="O24" s="52"/>
    </row>
    <row r="25" spans="1:15" s="53" customFormat="1" ht="55.25" customHeight="1" x14ac:dyDescent="0.55000000000000004">
      <c r="A25" s="138"/>
      <c r="B25" s="138"/>
      <c r="C25" s="69" t="s">
        <v>88</v>
      </c>
      <c r="D25" s="79" t="s">
        <v>89</v>
      </c>
      <c r="E25" s="65"/>
      <c r="F25" s="65"/>
      <c r="G25" s="65"/>
      <c r="H25" s="65"/>
      <c r="I25" s="65"/>
      <c r="J25" s="65"/>
      <c r="K25" s="65"/>
      <c r="L25" s="65"/>
      <c r="M25" s="51"/>
      <c r="N25" s="91"/>
      <c r="O25" s="52"/>
    </row>
    <row r="26" spans="1:15" s="53" customFormat="1" ht="55.25" customHeight="1" x14ac:dyDescent="0.55000000000000004">
      <c r="A26" s="139"/>
      <c r="B26" s="139"/>
      <c r="C26" s="80" t="s">
        <v>75</v>
      </c>
      <c r="D26" s="79" t="s">
        <v>76</v>
      </c>
      <c r="E26" s="65"/>
      <c r="F26" s="65"/>
      <c r="G26" s="65"/>
      <c r="H26" s="65"/>
      <c r="I26" s="65"/>
      <c r="J26" s="65"/>
      <c r="K26" s="65"/>
      <c r="L26" s="65"/>
      <c r="M26" s="51"/>
      <c r="N26" s="91"/>
      <c r="O26" s="52"/>
    </row>
    <row r="27" spans="1:15" s="53" customFormat="1" ht="55.25" customHeight="1" x14ac:dyDescent="0.55000000000000004">
      <c r="A27" s="146">
        <v>44624</v>
      </c>
      <c r="B27" s="146" t="s">
        <v>102</v>
      </c>
      <c r="C27" s="86" t="s">
        <v>243</v>
      </c>
      <c r="D27" s="70" t="s">
        <v>244</v>
      </c>
      <c r="E27" s="65"/>
      <c r="F27" s="65"/>
      <c r="G27" s="65"/>
      <c r="H27" s="65"/>
      <c r="I27" s="65"/>
      <c r="J27" s="65"/>
      <c r="K27" s="65"/>
      <c r="L27" s="65"/>
      <c r="M27" s="51"/>
      <c r="N27" s="91"/>
      <c r="O27" s="52"/>
    </row>
    <row r="28" spans="1:15" s="53" customFormat="1" ht="55.25" customHeight="1" x14ac:dyDescent="0.55000000000000004">
      <c r="A28" s="148"/>
      <c r="B28" s="148"/>
      <c r="C28" s="121" t="s">
        <v>204</v>
      </c>
      <c r="D28" s="70" t="s">
        <v>205</v>
      </c>
      <c r="E28" s="65"/>
      <c r="F28" s="65"/>
      <c r="G28" s="65"/>
      <c r="H28" s="65"/>
      <c r="I28" s="65"/>
      <c r="J28" s="65"/>
      <c r="K28" s="65"/>
      <c r="L28" s="65"/>
      <c r="M28" s="51"/>
      <c r="N28" s="91"/>
      <c r="O28" s="52"/>
    </row>
    <row r="29" spans="1:15" s="53" customFormat="1" ht="55.25" customHeight="1" x14ac:dyDescent="0.55000000000000004">
      <c r="A29" s="125">
        <v>44625</v>
      </c>
      <c r="B29" s="125" t="s">
        <v>103</v>
      </c>
      <c r="C29" s="71"/>
      <c r="D29" s="72"/>
      <c r="E29" s="65"/>
      <c r="F29" s="65"/>
      <c r="G29" s="65"/>
      <c r="H29" s="65"/>
      <c r="I29" s="65"/>
      <c r="J29" s="65"/>
      <c r="K29" s="65"/>
      <c r="L29" s="65"/>
      <c r="M29" s="51"/>
      <c r="N29" s="91"/>
      <c r="O29" s="52"/>
    </row>
    <row r="30" spans="1:15" s="53" customFormat="1" ht="55.25" customHeight="1" x14ac:dyDescent="0.55000000000000004">
      <c r="A30" s="137">
        <v>44626</v>
      </c>
      <c r="B30" s="137" t="s">
        <v>82</v>
      </c>
      <c r="C30" s="85" t="s">
        <v>69</v>
      </c>
      <c r="D30" s="79" t="s">
        <v>70</v>
      </c>
      <c r="E30" s="65"/>
      <c r="F30" s="65"/>
      <c r="G30" s="65"/>
      <c r="H30" s="65"/>
      <c r="I30" s="65"/>
      <c r="J30" s="65"/>
      <c r="K30" s="65"/>
      <c r="L30" s="65"/>
      <c r="M30" s="51"/>
      <c r="N30" s="91"/>
      <c r="O30" s="52"/>
    </row>
    <row r="31" spans="1:15" s="53" customFormat="1" ht="55.25" customHeight="1" x14ac:dyDescent="0.55000000000000004">
      <c r="A31" s="138"/>
      <c r="B31" s="138"/>
      <c r="C31" s="84" t="s">
        <v>71</v>
      </c>
      <c r="D31" s="79" t="s">
        <v>72</v>
      </c>
      <c r="E31" s="65"/>
      <c r="F31" s="65"/>
      <c r="G31" s="65"/>
      <c r="H31" s="65"/>
      <c r="I31" s="65"/>
      <c r="J31" s="65"/>
      <c r="K31" s="65"/>
      <c r="L31" s="65"/>
      <c r="M31" s="51"/>
      <c r="N31" s="91"/>
      <c r="O31" s="52"/>
    </row>
    <row r="32" spans="1:15" s="53" customFormat="1" ht="55.25" customHeight="1" x14ac:dyDescent="0.55000000000000004">
      <c r="A32" s="138"/>
      <c r="B32" s="138"/>
      <c r="C32" s="81" t="s">
        <v>54</v>
      </c>
      <c r="D32" s="79" t="s">
        <v>55</v>
      </c>
      <c r="E32" s="65"/>
      <c r="F32" s="65"/>
      <c r="G32" s="65"/>
      <c r="H32" s="65"/>
      <c r="I32" s="65"/>
      <c r="J32" s="65"/>
      <c r="K32" s="65"/>
      <c r="L32" s="65"/>
      <c r="M32" s="51"/>
      <c r="N32" s="91"/>
      <c r="O32" s="52"/>
    </row>
    <row r="33" spans="1:15" s="53" customFormat="1" ht="55.25" customHeight="1" x14ac:dyDescent="0.55000000000000004">
      <c r="A33" s="138"/>
      <c r="B33" s="138"/>
      <c r="C33" s="83" t="s">
        <v>67</v>
      </c>
      <c r="D33" s="79" t="s">
        <v>68</v>
      </c>
      <c r="E33" s="65"/>
      <c r="F33" s="65"/>
      <c r="G33" s="65"/>
      <c r="H33" s="65"/>
      <c r="I33" s="65"/>
      <c r="J33" s="65"/>
      <c r="K33" s="65"/>
      <c r="L33" s="65"/>
      <c r="M33" s="51"/>
      <c r="N33" s="91"/>
      <c r="O33" s="52"/>
    </row>
    <row r="34" spans="1:15" s="53" customFormat="1" ht="55.25" customHeight="1" x14ac:dyDescent="0.55000000000000004">
      <c r="A34" s="138"/>
      <c r="B34" s="138"/>
      <c r="C34" s="84" t="s">
        <v>73</v>
      </c>
      <c r="D34" s="79" t="s">
        <v>74</v>
      </c>
      <c r="E34" s="65"/>
      <c r="F34" s="65"/>
      <c r="G34" s="65"/>
      <c r="H34" s="65"/>
      <c r="I34" s="65"/>
      <c r="J34" s="65"/>
      <c r="K34" s="65"/>
      <c r="L34" s="65"/>
      <c r="M34" s="51"/>
      <c r="N34" s="91"/>
      <c r="O34" s="52"/>
    </row>
    <row r="35" spans="1:15" s="53" customFormat="1" ht="55.25" customHeight="1" x14ac:dyDescent="0.55000000000000004">
      <c r="A35" s="139"/>
      <c r="B35" s="139"/>
      <c r="C35" s="80" t="s">
        <v>75</v>
      </c>
      <c r="D35" s="79" t="s">
        <v>76</v>
      </c>
      <c r="E35" s="65"/>
      <c r="F35" s="65"/>
      <c r="G35" s="65"/>
      <c r="H35" s="65"/>
      <c r="I35" s="65"/>
      <c r="J35" s="65"/>
      <c r="K35" s="65"/>
      <c r="L35" s="65"/>
      <c r="M35" s="51"/>
      <c r="N35" s="91"/>
      <c r="O35" s="52"/>
    </row>
    <row r="36" spans="1:15" s="53" customFormat="1" ht="55.15" customHeight="1" x14ac:dyDescent="0.55000000000000004">
      <c r="A36" s="140">
        <v>44627</v>
      </c>
      <c r="B36" s="140" t="s">
        <v>104</v>
      </c>
      <c r="C36" s="102" t="s">
        <v>203</v>
      </c>
      <c r="D36" s="74" t="s">
        <v>90</v>
      </c>
      <c r="E36" s="65"/>
      <c r="F36" s="65"/>
      <c r="G36" s="65"/>
      <c r="H36" s="65"/>
      <c r="I36" s="65"/>
      <c r="J36" s="65"/>
      <c r="K36" s="65"/>
      <c r="L36" s="65"/>
      <c r="M36" s="51"/>
      <c r="N36" s="91"/>
      <c r="O36" s="52"/>
    </row>
    <row r="37" spans="1:15" s="53" customFormat="1" ht="55.25" customHeight="1" x14ac:dyDescent="0.55000000000000004">
      <c r="A37" s="141"/>
      <c r="B37" s="141"/>
      <c r="C37" s="102" t="s">
        <v>109</v>
      </c>
      <c r="D37" s="74" t="s">
        <v>199</v>
      </c>
      <c r="E37" s="65"/>
      <c r="F37" s="65"/>
      <c r="G37" s="65"/>
      <c r="H37" s="65"/>
      <c r="I37" s="65"/>
      <c r="J37" s="65"/>
      <c r="K37" s="65"/>
      <c r="L37" s="65"/>
      <c r="M37" s="51"/>
      <c r="N37" s="91"/>
      <c r="O37" s="52"/>
    </row>
    <row r="38" spans="1:15" s="53" customFormat="1" ht="55.25" customHeight="1" x14ac:dyDescent="0.55000000000000004">
      <c r="A38" s="141"/>
      <c r="B38" s="141"/>
      <c r="C38" s="78" t="s">
        <v>69</v>
      </c>
      <c r="D38" s="74" t="s">
        <v>70</v>
      </c>
      <c r="E38" s="65"/>
      <c r="F38" s="65"/>
      <c r="G38" s="65"/>
      <c r="H38" s="65"/>
      <c r="I38" s="65"/>
      <c r="J38" s="65"/>
      <c r="K38" s="65"/>
      <c r="L38" s="65"/>
      <c r="M38" s="51"/>
      <c r="N38" s="91"/>
      <c r="O38" s="52"/>
    </row>
    <row r="39" spans="1:15" s="53" customFormat="1" ht="55.25" customHeight="1" x14ac:dyDescent="0.55000000000000004">
      <c r="A39" s="141"/>
      <c r="B39" s="141"/>
      <c r="C39" s="75" t="s">
        <v>71</v>
      </c>
      <c r="D39" s="74" t="s">
        <v>72</v>
      </c>
      <c r="E39" s="65"/>
      <c r="F39" s="65"/>
      <c r="G39" s="65"/>
      <c r="H39" s="65"/>
      <c r="I39" s="65"/>
      <c r="J39" s="65"/>
      <c r="K39" s="65"/>
      <c r="L39" s="65"/>
      <c r="M39" s="51"/>
      <c r="N39" s="91"/>
      <c r="O39" s="52"/>
    </row>
    <row r="40" spans="1:15" s="53" customFormat="1" ht="55.25" customHeight="1" x14ac:dyDescent="0.55000000000000004">
      <c r="A40" s="141"/>
      <c r="B40" s="141"/>
      <c r="C40" s="102" t="s">
        <v>84</v>
      </c>
      <c r="D40" s="74" t="s">
        <v>85</v>
      </c>
      <c r="E40" s="65"/>
      <c r="F40" s="65"/>
      <c r="G40" s="65"/>
      <c r="H40" s="65"/>
      <c r="I40" s="65"/>
      <c r="J40" s="65"/>
      <c r="K40" s="65"/>
      <c r="L40" s="65"/>
      <c r="M40" s="51"/>
      <c r="N40" s="91"/>
      <c r="O40" s="52"/>
    </row>
    <row r="41" spans="1:15" s="53" customFormat="1" ht="55.25" customHeight="1" x14ac:dyDescent="0.55000000000000004">
      <c r="A41" s="141"/>
      <c r="B41" s="141"/>
      <c r="C41" s="73" t="s">
        <v>54</v>
      </c>
      <c r="D41" s="74" t="s">
        <v>55</v>
      </c>
      <c r="E41" s="65"/>
      <c r="F41" s="65"/>
      <c r="G41" s="65"/>
      <c r="H41" s="65"/>
      <c r="I41" s="65"/>
      <c r="J41" s="65"/>
      <c r="K41" s="65"/>
      <c r="L41" s="65"/>
      <c r="M41" s="51"/>
      <c r="N41" s="91"/>
      <c r="O41" s="52"/>
    </row>
    <row r="42" spans="1:15" s="53" customFormat="1" ht="55.25" customHeight="1" x14ac:dyDescent="0.55000000000000004">
      <c r="A42" s="141"/>
      <c r="B42" s="141"/>
      <c r="C42" s="78" t="s">
        <v>79</v>
      </c>
      <c r="D42" s="74" t="s">
        <v>80</v>
      </c>
      <c r="E42" s="65"/>
      <c r="F42" s="65"/>
      <c r="G42" s="65"/>
      <c r="H42" s="65"/>
      <c r="I42" s="65"/>
      <c r="J42" s="65"/>
      <c r="K42" s="65"/>
      <c r="L42" s="65"/>
      <c r="M42" s="51"/>
      <c r="N42" s="91"/>
      <c r="O42" s="52"/>
    </row>
    <row r="43" spans="1:15" s="53" customFormat="1" ht="55.25" customHeight="1" x14ac:dyDescent="0.55000000000000004">
      <c r="A43" s="141"/>
      <c r="B43" s="141"/>
      <c r="C43" s="76" t="s">
        <v>88</v>
      </c>
      <c r="D43" s="74" t="s">
        <v>89</v>
      </c>
      <c r="E43" s="65"/>
      <c r="F43" s="65"/>
      <c r="G43" s="65"/>
      <c r="H43" s="65"/>
      <c r="I43" s="65"/>
      <c r="J43" s="65"/>
      <c r="K43" s="65"/>
      <c r="L43" s="65"/>
      <c r="M43" s="51"/>
      <c r="N43" s="91"/>
      <c r="O43" s="52"/>
    </row>
    <row r="44" spans="1:15" s="53" customFormat="1" ht="55.25" customHeight="1" x14ac:dyDescent="0.55000000000000004">
      <c r="A44" s="141"/>
      <c r="B44" s="141"/>
      <c r="C44" s="102" t="s">
        <v>75</v>
      </c>
      <c r="D44" s="74" t="s">
        <v>76</v>
      </c>
      <c r="E44" s="65"/>
      <c r="F44" s="65"/>
      <c r="G44" s="65"/>
      <c r="H44" s="65"/>
      <c r="I44" s="65"/>
      <c r="J44" s="65"/>
      <c r="K44" s="65"/>
      <c r="L44" s="65"/>
      <c r="M44" s="51"/>
      <c r="N44" s="91"/>
      <c r="O44" s="52"/>
    </row>
    <row r="45" spans="1:15" s="53" customFormat="1" ht="55.25" customHeight="1" x14ac:dyDescent="0.55000000000000004">
      <c r="A45" s="142"/>
      <c r="B45" s="142"/>
      <c r="C45" s="75" t="s">
        <v>73</v>
      </c>
      <c r="D45" s="74" t="s">
        <v>74</v>
      </c>
      <c r="E45" s="65"/>
      <c r="F45" s="65"/>
      <c r="G45" s="65"/>
      <c r="H45" s="65"/>
      <c r="I45" s="65"/>
      <c r="J45" s="65"/>
      <c r="K45" s="65"/>
      <c r="L45" s="65"/>
      <c r="M45" s="51"/>
      <c r="N45" s="91"/>
      <c r="O45" s="52"/>
    </row>
    <row r="46" spans="1:15" s="53" customFormat="1" ht="55.25" customHeight="1" x14ac:dyDescent="0.55000000000000004">
      <c r="A46" s="137">
        <v>44628</v>
      </c>
      <c r="B46" s="143" t="s">
        <v>91</v>
      </c>
      <c r="C46" s="84" t="s">
        <v>210</v>
      </c>
      <c r="D46" s="79" t="s">
        <v>211</v>
      </c>
      <c r="E46" s="65"/>
      <c r="F46" s="65"/>
      <c r="G46" s="65"/>
      <c r="H46" s="65"/>
      <c r="I46" s="65"/>
      <c r="J46" s="65"/>
      <c r="K46" s="65"/>
      <c r="L46" s="65"/>
      <c r="M46" s="51"/>
      <c r="N46" s="91"/>
      <c r="O46" s="52"/>
    </row>
    <row r="47" spans="1:15" s="53" customFormat="1" ht="55.25" customHeight="1" x14ac:dyDescent="0.55000000000000004">
      <c r="A47" s="138"/>
      <c r="B47" s="144"/>
      <c r="C47" s="85" t="s">
        <v>69</v>
      </c>
      <c r="D47" s="79" t="s">
        <v>70</v>
      </c>
      <c r="E47" s="65"/>
      <c r="F47" s="65"/>
      <c r="G47" s="65"/>
      <c r="H47" s="65"/>
      <c r="I47" s="65"/>
      <c r="J47" s="65"/>
      <c r="K47" s="65"/>
      <c r="L47" s="65"/>
      <c r="M47" s="51"/>
      <c r="N47" s="91"/>
      <c r="O47" s="52"/>
    </row>
    <row r="48" spans="1:15" s="53" customFormat="1" ht="55.25" customHeight="1" x14ac:dyDescent="0.55000000000000004">
      <c r="A48" s="138"/>
      <c r="B48" s="144"/>
      <c r="C48" s="84" t="s">
        <v>71</v>
      </c>
      <c r="D48" s="79" t="s">
        <v>72</v>
      </c>
      <c r="E48" s="65"/>
      <c r="F48" s="65"/>
      <c r="G48" s="65"/>
      <c r="H48" s="65"/>
      <c r="I48" s="65"/>
      <c r="J48" s="65"/>
      <c r="K48" s="65"/>
      <c r="L48" s="65"/>
      <c r="M48" s="51"/>
      <c r="N48" s="91"/>
      <c r="O48" s="52"/>
    </row>
    <row r="49" spans="1:15" s="53" customFormat="1" ht="55.15" customHeight="1" x14ac:dyDescent="0.55000000000000004">
      <c r="A49" s="138"/>
      <c r="B49" s="144"/>
      <c r="C49" s="81" t="s">
        <v>54</v>
      </c>
      <c r="D49" s="79" t="s">
        <v>55</v>
      </c>
      <c r="E49" s="65"/>
      <c r="F49" s="65"/>
      <c r="G49" s="65"/>
      <c r="H49" s="65"/>
      <c r="I49" s="65"/>
      <c r="J49" s="65"/>
      <c r="K49" s="65"/>
      <c r="L49" s="65"/>
      <c r="M49" s="51"/>
      <c r="N49" s="91"/>
      <c r="O49" s="52"/>
    </row>
    <row r="50" spans="1:15" s="53" customFormat="1" ht="55.25" customHeight="1" x14ac:dyDescent="0.55000000000000004">
      <c r="A50" s="138"/>
      <c r="B50" s="144"/>
      <c r="C50" s="83" t="s">
        <v>67</v>
      </c>
      <c r="D50" s="79" t="s">
        <v>68</v>
      </c>
      <c r="E50" s="65"/>
      <c r="F50" s="65"/>
      <c r="G50" s="65"/>
      <c r="H50" s="65"/>
      <c r="I50" s="65"/>
      <c r="J50" s="65"/>
      <c r="K50" s="65"/>
      <c r="L50" s="65"/>
      <c r="M50" s="51"/>
      <c r="N50" s="91"/>
      <c r="O50" s="52"/>
    </row>
    <row r="51" spans="1:15" s="53" customFormat="1" ht="55.25" customHeight="1" x14ac:dyDescent="0.55000000000000004">
      <c r="A51" s="138"/>
      <c r="B51" s="144"/>
      <c r="C51" s="85" t="s">
        <v>79</v>
      </c>
      <c r="D51" s="79" t="s">
        <v>80</v>
      </c>
      <c r="E51" s="65"/>
      <c r="F51" s="65"/>
      <c r="G51" s="65"/>
      <c r="H51" s="65"/>
      <c r="I51" s="65"/>
      <c r="J51" s="65"/>
      <c r="K51" s="65"/>
      <c r="L51" s="65"/>
      <c r="M51" s="51"/>
      <c r="N51" s="91"/>
      <c r="O51" s="52"/>
    </row>
    <row r="52" spans="1:15" s="53" customFormat="1" ht="55.25" customHeight="1" x14ac:dyDescent="0.55000000000000004">
      <c r="A52" s="139"/>
      <c r="B52" s="145"/>
      <c r="C52" s="80" t="s">
        <v>75</v>
      </c>
      <c r="D52" s="79" t="s">
        <v>76</v>
      </c>
      <c r="E52" s="65"/>
      <c r="F52" s="65"/>
      <c r="G52" s="65"/>
      <c r="H52" s="65"/>
      <c r="I52" s="65"/>
      <c r="J52" s="65"/>
      <c r="K52" s="65"/>
      <c r="L52" s="65"/>
      <c r="M52" s="51"/>
      <c r="N52" s="91"/>
      <c r="O52" s="52"/>
    </row>
    <row r="53" spans="1:15" s="53" customFormat="1" ht="55.25" customHeight="1" x14ac:dyDescent="0.55000000000000004">
      <c r="A53" s="140">
        <v>44629</v>
      </c>
      <c r="B53" s="140" t="s">
        <v>77</v>
      </c>
      <c r="C53" s="78" t="s">
        <v>69</v>
      </c>
      <c r="D53" s="74" t="s">
        <v>70</v>
      </c>
      <c r="E53" s="65"/>
      <c r="F53" s="65"/>
      <c r="G53" s="65"/>
      <c r="H53" s="65"/>
      <c r="I53" s="65"/>
      <c r="J53" s="65"/>
      <c r="K53" s="65"/>
      <c r="L53" s="65"/>
      <c r="M53" s="51"/>
      <c r="N53" s="91"/>
      <c r="O53" s="52"/>
    </row>
    <row r="54" spans="1:15" s="53" customFormat="1" ht="55.25" customHeight="1" x14ac:dyDescent="0.55000000000000004">
      <c r="A54" s="141"/>
      <c r="B54" s="141"/>
      <c r="C54" s="75" t="s">
        <v>71</v>
      </c>
      <c r="D54" s="74" t="s">
        <v>72</v>
      </c>
      <c r="E54" s="65"/>
      <c r="F54" s="65"/>
      <c r="G54" s="65"/>
      <c r="H54" s="65"/>
      <c r="I54" s="65"/>
      <c r="J54" s="65"/>
      <c r="K54" s="65"/>
      <c r="L54" s="65"/>
      <c r="M54" s="51"/>
      <c r="N54" s="91"/>
      <c r="O54" s="52"/>
    </row>
    <row r="55" spans="1:15" s="53" customFormat="1" ht="55.25" customHeight="1" x14ac:dyDescent="0.55000000000000004">
      <c r="A55" s="141"/>
      <c r="B55" s="141"/>
      <c r="C55" s="73" t="s">
        <v>54</v>
      </c>
      <c r="D55" s="74" t="s">
        <v>55</v>
      </c>
      <c r="E55" s="65"/>
      <c r="F55" s="65"/>
      <c r="G55" s="65"/>
      <c r="H55" s="65"/>
      <c r="I55" s="65"/>
      <c r="J55" s="65"/>
      <c r="K55" s="65"/>
      <c r="L55" s="65"/>
      <c r="M55" s="51"/>
      <c r="N55" s="91"/>
      <c r="O55" s="52"/>
    </row>
    <row r="56" spans="1:15" s="53" customFormat="1" ht="55.25" customHeight="1" x14ac:dyDescent="0.55000000000000004">
      <c r="A56" s="141"/>
      <c r="B56" s="141"/>
      <c r="C56" s="77" t="s">
        <v>67</v>
      </c>
      <c r="D56" s="74" t="s">
        <v>68</v>
      </c>
      <c r="E56" s="65"/>
      <c r="F56" s="65"/>
      <c r="G56" s="65"/>
      <c r="H56" s="65"/>
      <c r="I56" s="65"/>
      <c r="J56" s="65"/>
      <c r="K56" s="65"/>
      <c r="L56" s="65"/>
      <c r="M56" s="51"/>
      <c r="N56" s="91"/>
      <c r="O56" s="52"/>
    </row>
    <row r="57" spans="1:15" s="53" customFormat="1" ht="55.25" customHeight="1" x14ac:dyDescent="0.55000000000000004">
      <c r="A57" s="141"/>
      <c r="B57" s="141"/>
      <c r="C57" s="75" t="s">
        <v>93</v>
      </c>
      <c r="D57" s="74" t="s">
        <v>94</v>
      </c>
      <c r="E57" s="65"/>
      <c r="F57" s="65"/>
      <c r="G57" s="65"/>
      <c r="H57" s="65"/>
      <c r="I57" s="65"/>
      <c r="J57" s="65"/>
      <c r="K57" s="65"/>
      <c r="L57" s="65"/>
      <c r="M57" s="51"/>
      <c r="N57" s="91"/>
      <c r="O57" s="52"/>
    </row>
    <row r="58" spans="1:15" s="53" customFormat="1" ht="55.25" customHeight="1" x14ac:dyDescent="0.55000000000000004">
      <c r="A58" s="141"/>
      <c r="B58" s="141"/>
      <c r="C58" s="102" t="s">
        <v>97</v>
      </c>
      <c r="D58" s="74" t="s">
        <v>98</v>
      </c>
      <c r="E58" s="65"/>
      <c r="F58" s="65"/>
      <c r="G58" s="65"/>
      <c r="H58" s="65"/>
      <c r="I58" s="65"/>
      <c r="J58" s="65"/>
      <c r="K58" s="65"/>
      <c r="L58" s="65"/>
      <c r="M58" s="51"/>
      <c r="N58" s="91"/>
      <c r="O58" s="52"/>
    </row>
    <row r="59" spans="1:15" s="53" customFormat="1" ht="55.25" customHeight="1" x14ac:dyDescent="0.55000000000000004">
      <c r="A59" s="141"/>
      <c r="B59" s="141"/>
      <c r="C59" s="78" t="s">
        <v>79</v>
      </c>
      <c r="D59" s="74" t="s">
        <v>80</v>
      </c>
      <c r="E59" s="65"/>
      <c r="F59" s="65"/>
      <c r="G59" s="65"/>
      <c r="H59" s="65"/>
      <c r="I59" s="65"/>
      <c r="J59" s="65"/>
      <c r="K59" s="65"/>
      <c r="L59" s="65"/>
      <c r="M59" s="51"/>
      <c r="N59" s="91"/>
      <c r="O59" s="52"/>
    </row>
    <row r="60" spans="1:15" s="53" customFormat="1" ht="55.25" customHeight="1" x14ac:dyDescent="0.55000000000000004">
      <c r="A60" s="142"/>
      <c r="B60" s="142"/>
      <c r="C60" s="102" t="s">
        <v>75</v>
      </c>
      <c r="D60" s="74" t="s">
        <v>76</v>
      </c>
      <c r="E60" s="65"/>
      <c r="F60" s="65"/>
      <c r="G60" s="65"/>
      <c r="H60" s="65"/>
      <c r="I60" s="65"/>
      <c r="J60" s="65"/>
      <c r="K60" s="65"/>
      <c r="L60" s="65"/>
      <c r="M60" s="51"/>
      <c r="N60" s="91"/>
      <c r="O60" s="52"/>
    </row>
    <row r="61" spans="1:15" s="53" customFormat="1" ht="55.25" customHeight="1" x14ac:dyDescent="0.55000000000000004">
      <c r="A61" s="137">
        <v>44630</v>
      </c>
      <c r="B61" s="137" t="s">
        <v>78</v>
      </c>
      <c r="C61" s="80" t="s">
        <v>321</v>
      </c>
      <c r="D61" s="79" t="s">
        <v>216</v>
      </c>
      <c r="E61" s="65"/>
      <c r="F61" s="65"/>
      <c r="G61" s="65"/>
      <c r="H61" s="65"/>
      <c r="I61" s="65"/>
      <c r="J61" s="65"/>
      <c r="K61" s="65"/>
      <c r="L61" s="65"/>
      <c r="M61" s="51"/>
      <c r="N61" s="91"/>
      <c r="O61" s="52"/>
    </row>
    <row r="62" spans="1:15" s="53" customFormat="1" ht="55.25" customHeight="1" x14ac:dyDescent="0.55000000000000004">
      <c r="A62" s="138"/>
      <c r="B62" s="138"/>
      <c r="C62" s="83" t="s">
        <v>254</v>
      </c>
      <c r="D62" s="79" t="s">
        <v>247</v>
      </c>
      <c r="E62" s="65"/>
      <c r="F62" s="65"/>
      <c r="G62" s="65"/>
      <c r="H62" s="65"/>
      <c r="I62" s="65"/>
      <c r="J62" s="65"/>
      <c r="K62" s="65"/>
      <c r="L62" s="65"/>
      <c r="M62" s="51"/>
      <c r="N62" s="91"/>
      <c r="O62" s="52"/>
    </row>
    <row r="63" spans="1:15" s="53" customFormat="1" ht="55.25" customHeight="1" x14ac:dyDescent="0.55000000000000004">
      <c r="A63" s="138"/>
      <c r="B63" s="138"/>
      <c r="C63" s="80" t="s">
        <v>203</v>
      </c>
      <c r="D63" s="79" t="s">
        <v>90</v>
      </c>
      <c r="E63" s="65"/>
      <c r="F63" s="65"/>
      <c r="G63" s="65"/>
      <c r="H63" s="65"/>
      <c r="I63" s="65"/>
      <c r="J63" s="65"/>
      <c r="K63" s="65"/>
      <c r="L63" s="65"/>
      <c r="M63" s="51"/>
      <c r="N63" s="91"/>
      <c r="O63" s="52"/>
    </row>
    <row r="64" spans="1:15" s="53" customFormat="1" ht="55.25" customHeight="1" x14ac:dyDescent="0.55000000000000004">
      <c r="A64" s="138"/>
      <c r="B64" s="138"/>
      <c r="C64" s="80" t="s">
        <v>208</v>
      </c>
      <c r="D64" s="79" t="s">
        <v>209</v>
      </c>
      <c r="E64" s="65"/>
      <c r="F64" s="65"/>
      <c r="G64" s="65"/>
      <c r="H64" s="65"/>
      <c r="I64" s="65"/>
      <c r="J64" s="65"/>
      <c r="K64" s="65"/>
      <c r="L64" s="65"/>
      <c r="M64" s="51"/>
      <c r="N64" s="91"/>
      <c r="O64" s="52"/>
    </row>
    <row r="65" spans="1:15" s="53" customFormat="1" ht="55.25" customHeight="1" x14ac:dyDescent="0.55000000000000004">
      <c r="A65" s="138"/>
      <c r="B65" s="138"/>
      <c r="C65" s="85" t="s">
        <v>69</v>
      </c>
      <c r="D65" s="79" t="s">
        <v>70</v>
      </c>
      <c r="E65" s="65"/>
      <c r="F65" s="65"/>
      <c r="G65" s="65"/>
      <c r="H65" s="65"/>
      <c r="I65" s="65"/>
      <c r="J65" s="65"/>
      <c r="K65" s="65"/>
      <c r="L65" s="65"/>
      <c r="M65" s="51"/>
      <c r="N65" s="91"/>
      <c r="O65" s="52"/>
    </row>
    <row r="66" spans="1:15" s="53" customFormat="1" ht="55.25" customHeight="1" x14ac:dyDescent="0.55000000000000004">
      <c r="A66" s="138"/>
      <c r="B66" s="138"/>
      <c r="C66" s="84" t="s">
        <v>71</v>
      </c>
      <c r="D66" s="79" t="s">
        <v>72</v>
      </c>
      <c r="E66" s="65"/>
      <c r="F66" s="65"/>
      <c r="G66" s="65"/>
      <c r="H66" s="65"/>
      <c r="I66" s="65"/>
      <c r="J66" s="65"/>
      <c r="K66" s="65"/>
      <c r="L66" s="65"/>
      <c r="M66" s="51"/>
      <c r="N66" s="91"/>
      <c r="O66" s="52"/>
    </row>
    <row r="67" spans="1:15" s="53" customFormat="1" ht="55.25" customHeight="1" x14ac:dyDescent="0.55000000000000004">
      <c r="A67" s="138"/>
      <c r="B67" s="138"/>
      <c r="C67" s="80" t="s">
        <v>84</v>
      </c>
      <c r="D67" s="79" t="s">
        <v>85</v>
      </c>
      <c r="E67" s="65"/>
      <c r="F67" s="65"/>
      <c r="G67" s="65"/>
      <c r="H67" s="65"/>
      <c r="I67" s="65"/>
      <c r="J67" s="65"/>
      <c r="K67" s="65"/>
      <c r="L67" s="65"/>
      <c r="M67" s="51"/>
      <c r="N67" s="91"/>
      <c r="O67" s="52"/>
    </row>
    <row r="68" spans="1:15" s="53" customFormat="1" ht="55.25" customHeight="1" x14ac:dyDescent="0.55000000000000004">
      <c r="A68" s="138"/>
      <c r="B68" s="138"/>
      <c r="C68" s="83" t="s">
        <v>67</v>
      </c>
      <c r="D68" s="79" t="s">
        <v>68</v>
      </c>
      <c r="E68" s="65"/>
      <c r="F68" s="65"/>
      <c r="G68" s="65"/>
      <c r="H68" s="65"/>
      <c r="I68" s="65"/>
      <c r="J68" s="65"/>
      <c r="K68" s="65"/>
      <c r="L68" s="65"/>
      <c r="M68" s="51"/>
      <c r="N68" s="91"/>
      <c r="O68" s="52"/>
    </row>
    <row r="69" spans="1:15" s="53" customFormat="1" ht="55.25" customHeight="1" x14ac:dyDescent="0.55000000000000004">
      <c r="A69" s="138"/>
      <c r="B69" s="138"/>
      <c r="C69" s="85" t="s">
        <v>79</v>
      </c>
      <c r="D69" s="79" t="s">
        <v>80</v>
      </c>
      <c r="E69" s="65"/>
      <c r="F69" s="65"/>
      <c r="G69" s="65"/>
      <c r="H69" s="65"/>
      <c r="I69" s="65"/>
      <c r="J69" s="65"/>
      <c r="K69" s="65"/>
      <c r="L69" s="65"/>
      <c r="M69" s="51"/>
      <c r="N69" s="91"/>
      <c r="O69" s="52"/>
    </row>
    <row r="70" spans="1:15" s="53" customFormat="1" ht="55.25" customHeight="1" x14ac:dyDescent="0.55000000000000004">
      <c r="A70" s="138"/>
      <c r="B70" s="138"/>
      <c r="C70" s="85" t="s">
        <v>86</v>
      </c>
      <c r="D70" s="79" t="s">
        <v>87</v>
      </c>
      <c r="E70" s="65"/>
      <c r="F70" s="65"/>
      <c r="G70" s="65"/>
      <c r="H70" s="65"/>
      <c r="I70" s="65"/>
      <c r="J70" s="65"/>
      <c r="K70" s="65"/>
      <c r="L70" s="65"/>
      <c r="M70" s="51"/>
      <c r="N70" s="91"/>
      <c r="O70" s="52"/>
    </row>
    <row r="71" spans="1:15" s="53" customFormat="1" ht="55.25" customHeight="1" x14ac:dyDescent="0.55000000000000004">
      <c r="A71" s="138"/>
      <c r="B71" s="138"/>
      <c r="C71" s="69" t="s">
        <v>88</v>
      </c>
      <c r="D71" s="79" t="s">
        <v>89</v>
      </c>
      <c r="E71" s="65"/>
      <c r="F71" s="65"/>
      <c r="G71" s="65"/>
      <c r="H71" s="65"/>
      <c r="I71" s="65"/>
      <c r="J71" s="65"/>
      <c r="K71" s="65"/>
      <c r="L71" s="65"/>
      <c r="M71" s="51"/>
      <c r="N71" s="91"/>
      <c r="O71" s="52"/>
    </row>
    <row r="72" spans="1:15" s="53" customFormat="1" ht="55.25" customHeight="1" x14ac:dyDescent="0.55000000000000004">
      <c r="A72" s="139"/>
      <c r="B72" s="139"/>
      <c r="C72" s="80" t="s">
        <v>75</v>
      </c>
      <c r="D72" s="79" t="s">
        <v>76</v>
      </c>
      <c r="E72" s="65"/>
      <c r="F72" s="65"/>
      <c r="G72" s="65"/>
      <c r="H72" s="65"/>
      <c r="I72" s="65"/>
      <c r="J72" s="65"/>
      <c r="K72" s="65"/>
      <c r="L72" s="65"/>
      <c r="M72" s="51"/>
      <c r="N72" s="91"/>
      <c r="O72" s="52"/>
    </row>
    <row r="73" spans="1:15" s="53" customFormat="1" ht="55.25" customHeight="1" x14ac:dyDescent="0.55000000000000004">
      <c r="A73" s="146">
        <v>44631</v>
      </c>
      <c r="B73" s="146" t="s">
        <v>102</v>
      </c>
      <c r="C73" s="86" t="s">
        <v>214</v>
      </c>
      <c r="D73" s="70" t="s">
        <v>215</v>
      </c>
      <c r="E73" s="65"/>
      <c r="F73" s="65"/>
      <c r="G73" s="65"/>
      <c r="H73" s="65"/>
      <c r="I73" s="65"/>
      <c r="J73" s="65"/>
      <c r="K73" s="65"/>
      <c r="L73" s="65"/>
      <c r="M73" s="51"/>
      <c r="N73" s="91"/>
      <c r="O73" s="52"/>
    </row>
    <row r="74" spans="1:15" s="53" customFormat="1" ht="55.25" customHeight="1" x14ac:dyDescent="0.55000000000000004">
      <c r="A74" s="148"/>
      <c r="B74" s="148"/>
      <c r="C74" s="86" t="s">
        <v>212</v>
      </c>
      <c r="D74" s="70" t="s">
        <v>213</v>
      </c>
      <c r="E74" s="65"/>
      <c r="F74" s="65"/>
      <c r="G74" s="65"/>
      <c r="H74" s="65"/>
      <c r="I74" s="65"/>
      <c r="J74" s="65"/>
      <c r="K74" s="65"/>
      <c r="L74" s="65"/>
      <c r="M74" s="51"/>
      <c r="N74" s="91"/>
      <c r="O74" s="52"/>
    </row>
    <row r="75" spans="1:15" s="53" customFormat="1" ht="55.25" customHeight="1" x14ac:dyDescent="0.55000000000000004">
      <c r="A75" s="125">
        <v>44632</v>
      </c>
      <c r="B75" s="125" t="s">
        <v>103</v>
      </c>
      <c r="C75" s="71" t="s">
        <v>212</v>
      </c>
      <c r="D75" s="72" t="s">
        <v>213</v>
      </c>
      <c r="E75" s="65"/>
      <c r="F75" s="65"/>
      <c r="G75" s="65"/>
      <c r="H75" s="65"/>
      <c r="I75" s="65"/>
      <c r="J75" s="65"/>
      <c r="K75" s="65"/>
      <c r="L75" s="65"/>
      <c r="M75" s="51"/>
      <c r="N75" s="91"/>
      <c r="O75" s="52"/>
    </row>
    <row r="76" spans="1:15" s="53" customFormat="1" ht="55.25" customHeight="1" x14ac:dyDescent="0.55000000000000004">
      <c r="A76" s="137">
        <v>44633</v>
      </c>
      <c r="B76" s="137" t="s">
        <v>82</v>
      </c>
      <c r="C76" s="85" t="s">
        <v>69</v>
      </c>
      <c r="D76" s="79" t="s">
        <v>70</v>
      </c>
      <c r="E76" s="65"/>
      <c r="F76" s="65"/>
      <c r="G76" s="65"/>
      <c r="H76" s="65"/>
      <c r="I76" s="65"/>
      <c r="J76" s="65"/>
      <c r="K76" s="65"/>
      <c r="L76" s="65"/>
      <c r="M76" s="51"/>
      <c r="N76" s="91"/>
      <c r="O76" s="52"/>
    </row>
    <row r="77" spans="1:15" s="53" customFormat="1" ht="55.25" customHeight="1" x14ac:dyDescent="0.55000000000000004">
      <c r="A77" s="138"/>
      <c r="B77" s="138"/>
      <c r="C77" s="84" t="s">
        <v>71</v>
      </c>
      <c r="D77" s="79" t="s">
        <v>72</v>
      </c>
      <c r="E77" s="65"/>
      <c r="F77" s="65"/>
      <c r="G77" s="65"/>
      <c r="H77" s="65"/>
      <c r="I77" s="65"/>
      <c r="J77" s="65"/>
      <c r="K77" s="65"/>
      <c r="L77" s="65"/>
      <c r="M77" s="51"/>
      <c r="N77" s="91"/>
      <c r="O77" s="52"/>
    </row>
    <row r="78" spans="1:15" s="53" customFormat="1" ht="55.25" customHeight="1" x14ac:dyDescent="0.55000000000000004">
      <c r="A78" s="138"/>
      <c r="B78" s="138"/>
      <c r="C78" s="81" t="s">
        <v>54</v>
      </c>
      <c r="D78" s="79" t="s">
        <v>55</v>
      </c>
      <c r="E78" s="65"/>
      <c r="F78" s="65"/>
      <c r="G78" s="65"/>
      <c r="H78" s="65"/>
      <c r="I78" s="65"/>
      <c r="J78" s="65"/>
      <c r="K78" s="65"/>
      <c r="L78" s="65"/>
      <c r="M78" s="51"/>
      <c r="N78" s="91"/>
      <c r="O78" s="52"/>
    </row>
    <row r="79" spans="1:15" s="53" customFormat="1" ht="55.25" customHeight="1" x14ac:dyDescent="0.55000000000000004">
      <c r="A79" s="138"/>
      <c r="B79" s="138"/>
      <c r="C79" s="84" t="s">
        <v>73</v>
      </c>
      <c r="D79" s="79" t="s">
        <v>74</v>
      </c>
      <c r="E79" s="65"/>
      <c r="F79" s="65"/>
      <c r="G79" s="65"/>
      <c r="H79" s="65"/>
      <c r="I79" s="65"/>
      <c r="J79" s="65"/>
      <c r="K79" s="65"/>
      <c r="L79" s="65"/>
      <c r="M79" s="51"/>
      <c r="N79" s="91"/>
      <c r="O79" s="52"/>
    </row>
    <row r="80" spans="1:15" s="53" customFormat="1" ht="55.25" customHeight="1" x14ac:dyDescent="0.55000000000000004">
      <c r="A80" s="139"/>
      <c r="B80" s="139"/>
      <c r="C80" s="80" t="s">
        <v>75</v>
      </c>
      <c r="D80" s="79" t="s">
        <v>76</v>
      </c>
      <c r="E80" s="65"/>
      <c r="F80" s="65"/>
      <c r="G80" s="65"/>
      <c r="H80" s="65"/>
      <c r="I80" s="65"/>
      <c r="J80" s="65"/>
      <c r="K80" s="65"/>
      <c r="L80" s="65"/>
      <c r="M80" s="51"/>
      <c r="N80" s="91"/>
      <c r="O80" s="52"/>
    </row>
    <row r="81" spans="1:15" s="53" customFormat="1" ht="55.25" customHeight="1" x14ac:dyDescent="0.55000000000000004">
      <c r="A81" s="140">
        <v>44634</v>
      </c>
      <c r="B81" s="140" t="s">
        <v>104</v>
      </c>
      <c r="C81" s="102" t="s">
        <v>206</v>
      </c>
      <c r="D81" s="74" t="s">
        <v>207</v>
      </c>
      <c r="E81" s="65"/>
      <c r="F81" s="65"/>
      <c r="G81" s="65"/>
      <c r="H81" s="65"/>
      <c r="I81" s="65"/>
      <c r="J81" s="65"/>
      <c r="K81" s="65"/>
      <c r="L81" s="65"/>
      <c r="M81" s="51"/>
      <c r="N81" s="91"/>
      <c r="O81" s="52"/>
    </row>
    <row r="82" spans="1:15" s="53" customFormat="1" ht="55.25" customHeight="1" x14ac:dyDescent="0.55000000000000004">
      <c r="A82" s="141"/>
      <c r="B82" s="141"/>
      <c r="C82" s="78" t="s">
        <v>69</v>
      </c>
      <c r="D82" s="74" t="s">
        <v>70</v>
      </c>
      <c r="E82" s="65"/>
      <c r="F82" s="65"/>
      <c r="G82" s="65"/>
      <c r="H82" s="65"/>
      <c r="I82" s="65"/>
      <c r="J82" s="65"/>
      <c r="K82" s="65"/>
      <c r="L82" s="65"/>
      <c r="M82" s="51"/>
      <c r="N82" s="91"/>
      <c r="O82" s="52"/>
    </row>
    <row r="83" spans="1:15" s="53" customFormat="1" ht="55.25" customHeight="1" x14ac:dyDescent="0.55000000000000004">
      <c r="A83" s="141"/>
      <c r="B83" s="141"/>
      <c r="C83" s="75" t="s">
        <v>71</v>
      </c>
      <c r="D83" s="74" t="s">
        <v>72</v>
      </c>
      <c r="E83" s="65"/>
      <c r="F83" s="65"/>
      <c r="G83" s="65"/>
      <c r="H83" s="65"/>
      <c r="I83" s="65"/>
      <c r="J83" s="65"/>
      <c r="K83" s="65"/>
      <c r="L83" s="65"/>
      <c r="M83" s="51"/>
      <c r="N83" s="91"/>
      <c r="O83" s="52"/>
    </row>
    <row r="84" spans="1:15" s="53" customFormat="1" ht="55.25" customHeight="1" x14ac:dyDescent="0.55000000000000004">
      <c r="A84" s="141"/>
      <c r="B84" s="141"/>
      <c r="C84" s="102" t="s">
        <v>84</v>
      </c>
      <c r="D84" s="74" t="s">
        <v>85</v>
      </c>
      <c r="E84" s="65"/>
      <c r="F84" s="65"/>
      <c r="G84" s="65"/>
      <c r="H84" s="65"/>
      <c r="I84" s="65"/>
      <c r="J84" s="65"/>
      <c r="K84" s="65"/>
      <c r="L84" s="65"/>
      <c r="M84" s="51"/>
      <c r="N84" s="91"/>
      <c r="O84" s="52"/>
    </row>
    <row r="85" spans="1:15" s="53" customFormat="1" ht="55.25" customHeight="1" x14ac:dyDescent="0.55000000000000004">
      <c r="A85" s="141"/>
      <c r="B85" s="141"/>
      <c r="C85" s="73" t="s">
        <v>54</v>
      </c>
      <c r="D85" s="74" t="s">
        <v>55</v>
      </c>
      <c r="E85" s="65"/>
      <c r="F85" s="65"/>
      <c r="G85" s="65"/>
      <c r="H85" s="65"/>
      <c r="I85" s="65"/>
      <c r="J85" s="65"/>
      <c r="K85" s="65"/>
      <c r="L85" s="65"/>
      <c r="M85" s="51"/>
      <c r="N85" s="91"/>
      <c r="O85" s="52"/>
    </row>
    <row r="86" spans="1:15" s="53" customFormat="1" ht="55.25" customHeight="1" x14ac:dyDescent="0.55000000000000004">
      <c r="A86" s="141"/>
      <c r="B86" s="141"/>
      <c r="C86" s="78" t="s">
        <v>79</v>
      </c>
      <c r="D86" s="74" t="s">
        <v>80</v>
      </c>
      <c r="E86" s="65"/>
      <c r="F86" s="65"/>
      <c r="G86" s="65"/>
      <c r="H86" s="65"/>
      <c r="I86" s="65"/>
      <c r="J86" s="65"/>
      <c r="K86" s="65"/>
      <c r="L86" s="65"/>
      <c r="M86" s="51"/>
      <c r="N86" s="91"/>
      <c r="O86" s="52"/>
    </row>
    <row r="87" spans="1:15" s="53" customFormat="1" ht="55.25" customHeight="1" x14ac:dyDescent="0.55000000000000004">
      <c r="A87" s="141"/>
      <c r="B87" s="141"/>
      <c r="C87" s="76" t="s">
        <v>88</v>
      </c>
      <c r="D87" s="74" t="s">
        <v>89</v>
      </c>
      <c r="E87" s="65"/>
      <c r="F87" s="65"/>
      <c r="G87" s="65"/>
      <c r="H87" s="65"/>
      <c r="I87" s="65"/>
      <c r="J87" s="65"/>
      <c r="K87" s="65"/>
      <c r="L87" s="65"/>
      <c r="M87" s="51"/>
      <c r="N87" s="91"/>
      <c r="O87" s="52"/>
    </row>
    <row r="88" spans="1:15" s="53" customFormat="1" ht="55.25" customHeight="1" x14ac:dyDescent="0.55000000000000004">
      <c r="A88" s="141"/>
      <c r="B88" s="141"/>
      <c r="C88" s="102" t="s">
        <v>75</v>
      </c>
      <c r="D88" s="74" t="s">
        <v>76</v>
      </c>
      <c r="E88" s="65"/>
      <c r="F88" s="65"/>
      <c r="G88" s="65"/>
      <c r="H88" s="65"/>
      <c r="I88" s="65"/>
      <c r="J88" s="65"/>
      <c r="K88" s="65"/>
      <c r="L88" s="65"/>
      <c r="M88" s="51"/>
      <c r="N88" s="91"/>
      <c r="O88" s="52"/>
    </row>
    <row r="89" spans="1:15" s="53" customFormat="1" ht="55.15" customHeight="1" x14ac:dyDescent="0.55000000000000004">
      <c r="A89" s="142"/>
      <c r="B89" s="142"/>
      <c r="C89" s="75" t="s">
        <v>73</v>
      </c>
      <c r="D89" s="74" t="s">
        <v>74</v>
      </c>
      <c r="E89" s="65"/>
      <c r="F89" s="65"/>
      <c r="G89" s="65"/>
      <c r="H89" s="65"/>
      <c r="I89" s="65"/>
      <c r="J89" s="65"/>
      <c r="K89" s="65"/>
      <c r="L89" s="65"/>
      <c r="M89" s="51"/>
      <c r="N89" s="91"/>
      <c r="O89" s="52"/>
    </row>
    <row r="90" spans="1:15" s="53" customFormat="1" ht="55.15" customHeight="1" x14ac:dyDescent="0.55000000000000004">
      <c r="A90" s="137">
        <v>44635</v>
      </c>
      <c r="B90" s="137" t="s">
        <v>91</v>
      </c>
      <c r="C90" s="85" t="s">
        <v>69</v>
      </c>
      <c r="D90" s="79" t="s">
        <v>70</v>
      </c>
      <c r="E90" s="65"/>
      <c r="F90" s="65"/>
      <c r="G90" s="65"/>
      <c r="H90" s="65"/>
      <c r="I90" s="65"/>
      <c r="J90" s="65"/>
      <c r="K90" s="65"/>
      <c r="L90" s="65"/>
      <c r="M90" s="51"/>
      <c r="N90" s="91"/>
      <c r="O90" s="52"/>
    </row>
    <row r="91" spans="1:15" s="53" customFormat="1" ht="55.25" customHeight="1" x14ac:dyDescent="0.55000000000000004">
      <c r="A91" s="138"/>
      <c r="B91" s="138"/>
      <c r="C91" s="84" t="s">
        <v>71</v>
      </c>
      <c r="D91" s="79" t="s">
        <v>72</v>
      </c>
      <c r="E91" s="65"/>
      <c r="F91" s="65"/>
      <c r="G91" s="65"/>
      <c r="H91" s="65"/>
      <c r="I91" s="65"/>
      <c r="J91" s="65"/>
      <c r="K91" s="65"/>
      <c r="L91" s="65"/>
      <c r="M91" s="51"/>
      <c r="N91" s="91"/>
      <c r="O91" s="52"/>
    </row>
    <row r="92" spans="1:15" s="53" customFormat="1" ht="55.25" customHeight="1" x14ac:dyDescent="0.55000000000000004">
      <c r="A92" s="138"/>
      <c r="B92" s="138"/>
      <c r="C92" s="81" t="s">
        <v>54</v>
      </c>
      <c r="D92" s="79" t="s">
        <v>55</v>
      </c>
      <c r="E92" s="65"/>
      <c r="F92" s="65"/>
      <c r="G92" s="65"/>
      <c r="H92" s="65"/>
      <c r="I92" s="65"/>
      <c r="J92" s="65"/>
      <c r="K92" s="65"/>
      <c r="L92" s="65"/>
      <c r="M92" s="51"/>
      <c r="N92" s="91"/>
      <c r="O92" s="52"/>
    </row>
    <row r="93" spans="1:15" s="53" customFormat="1" ht="55.25" customHeight="1" x14ac:dyDescent="0.55000000000000004">
      <c r="A93" s="138"/>
      <c r="B93" s="138"/>
      <c r="C93" s="83" t="s">
        <v>67</v>
      </c>
      <c r="D93" s="79" t="s">
        <v>68</v>
      </c>
      <c r="E93" s="65"/>
      <c r="F93" s="65"/>
      <c r="G93" s="65"/>
      <c r="H93" s="65"/>
      <c r="I93" s="65"/>
      <c r="J93" s="65"/>
      <c r="K93" s="65"/>
      <c r="L93" s="65"/>
      <c r="M93" s="51"/>
      <c r="N93" s="91"/>
      <c r="O93" s="52"/>
    </row>
    <row r="94" spans="1:15" s="53" customFormat="1" ht="55.25" customHeight="1" x14ac:dyDescent="0.55000000000000004">
      <c r="A94" s="138"/>
      <c r="B94" s="138"/>
      <c r="C94" s="85" t="s">
        <v>79</v>
      </c>
      <c r="D94" s="79" t="s">
        <v>80</v>
      </c>
      <c r="E94" s="65"/>
      <c r="F94" s="65"/>
      <c r="G94" s="65"/>
      <c r="H94" s="65"/>
      <c r="I94" s="65"/>
      <c r="J94" s="65"/>
      <c r="K94" s="65"/>
      <c r="L94" s="65"/>
      <c r="M94" s="51"/>
      <c r="N94" s="91"/>
      <c r="O94" s="52"/>
    </row>
    <row r="95" spans="1:15" s="53" customFormat="1" ht="55.25" customHeight="1" x14ac:dyDescent="0.55000000000000004">
      <c r="A95" s="139"/>
      <c r="B95" s="139"/>
      <c r="C95" s="80" t="s">
        <v>75</v>
      </c>
      <c r="D95" s="79" t="s">
        <v>76</v>
      </c>
      <c r="E95" s="65"/>
      <c r="F95" s="65"/>
      <c r="G95" s="65"/>
      <c r="H95" s="65"/>
      <c r="I95" s="65"/>
      <c r="J95" s="65"/>
      <c r="K95" s="65"/>
      <c r="L95" s="65"/>
      <c r="M95" s="51"/>
      <c r="N95" s="91"/>
      <c r="O95" s="52"/>
    </row>
    <row r="96" spans="1:15" s="53" customFormat="1" ht="55.25" customHeight="1" x14ac:dyDescent="0.55000000000000004">
      <c r="A96" s="140">
        <v>44636</v>
      </c>
      <c r="B96" s="140" t="s">
        <v>77</v>
      </c>
      <c r="C96" s="78" t="s">
        <v>69</v>
      </c>
      <c r="D96" s="74" t="s">
        <v>70</v>
      </c>
      <c r="E96" s="65"/>
      <c r="F96" s="65"/>
      <c r="G96" s="65"/>
      <c r="H96" s="65"/>
      <c r="I96" s="65"/>
      <c r="J96" s="65"/>
      <c r="K96" s="65"/>
      <c r="L96" s="65"/>
      <c r="M96" s="51"/>
      <c r="N96" s="91"/>
      <c r="O96" s="52"/>
    </row>
    <row r="97" spans="1:15" s="53" customFormat="1" ht="55.25" customHeight="1" x14ac:dyDescent="0.55000000000000004">
      <c r="A97" s="141"/>
      <c r="B97" s="141"/>
      <c r="C97" s="75" t="s">
        <v>71</v>
      </c>
      <c r="D97" s="74" t="s">
        <v>72</v>
      </c>
      <c r="E97" s="65"/>
      <c r="F97" s="65"/>
      <c r="G97" s="65"/>
      <c r="H97" s="65"/>
      <c r="I97" s="65"/>
      <c r="J97" s="65"/>
      <c r="K97" s="65"/>
      <c r="L97" s="65"/>
      <c r="M97" s="51"/>
      <c r="N97" s="91"/>
      <c r="O97" s="52"/>
    </row>
    <row r="98" spans="1:15" s="53" customFormat="1" ht="55.25" customHeight="1" x14ac:dyDescent="0.55000000000000004">
      <c r="A98" s="141"/>
      <c r="B98" s="141"/>
      <c r="C98" s="73" t="s">
        <v>54</v>
      </c>
      <c r="D98" s="74" t="s">
        <v>55</v>
      </c>
      <c r="E98" s="65"/>
      <c r="F98" s="65"/>
      <c r="G98" s="65"/>
      <c r="H98" s="65"/>
      <c r="I98" s="65"/>
      <c r="J98" s="65"/>
      <c r="K98" s="65"/>
      <c r="L98" s="65"/>
      <c r="M98" s="51"/>
      <c r="N98" s="91"/>
      <c r="O98" s="52"/>
    </row>
    <row r="99" spans="1:15" s="53" customFormat="1" ht="55.25" customHeight="1" x14ac:dyDescent="0.55000000000000004">
      <c r="A99" s="141"/>
      <c r="B99" s="141"/>
      <c r="C99" s="77" t="s">
        <v>67</v>
      </c>
      <c r="D99" s="74" t="s">
        <v>68</v>
      </c>
      <c r="E99" s="65"/>
      <c r="F99" s="65"/>
      <c r="G99" s="65"/>
      <c r="H99" s="65"/>
      <c r="I99" s="65"/>
      <c r="J99" s="65"/>
      <c r="K99" s="65"/>
      <c r="L99" s="65"/>
      <c r="M99" s="51"/>
      <c r="N99" s="91"/>
      <c r="O99" s="52"/>
    </row>
    <row r="100" spans="1:15" s="53" customFormat="1" ht="55.25" customHeight="1" x14ac:dyDescent="0.55000000000000004">
      <c r="A100" s="141"/>
      <c r="B100" s="141"/>
      <c r="C100" s="78" t="s">
        <v>79</v>
      </c>
      <c r="D100" s="74" t="s">
        <v>80</v>
      </c>
      <c r="E100" s="65"/>
      <c r="F100" s="65"/>
      <c r="G100" s="65"/>
      <c r="H100" s="65"/>
      <c r="I100" s="65"/>
      <c r="J100" s="65"/>
      <c r="K100" s="65"/>
      <c r="L100" s="65"/>
      <c r="M100" s="51"/>
      <c r="N100" s="91"/>
      <c r="O100" s="52"/>
    </row>
    <row r="101" spans="1:15" s="53" customFormat="1" ht="55.25" customHeight="1" x14ac:dyDescent="0.55000000000000004">
      <c r="A101" s="142"/>
      <c r="B101" s="142"/>
      <c r="C101" s="102" t="s">
        <v>75</v>
      </c>
      <c r="D101" s="74" t="s">
        <v>76</v>
      </c>
      <c r="E101" s="65"/>
      <c r="F101" s="65"/>
      <c r="G101" s="65"/>
      <c r="H101" s="65"/>
      <c r="I101" s="65"/>
      <c r="J101" s="65"/>
      <c r="K101" s="65"/>
      <c r="L101" s="65"/>
      <c r="M101" s="51"/>
      <c r="N101" s="91"/>
      <c r="O101" s="52"/>
    </row>
    <row r="102" spans="1:15" s="53" customFormat="1" ht="55.25" customHeight="1" x14ac:dyDescent="0.55000000000000004">
      <c r="A102" s="137">
        <v>44637</v>
      </c>
      <c r="B102" s="137" t="s">
        <v>78</v>
      </c>
      <c r="C102" s="80" t="s">
        <v>208</v>
      </c>
      <c r="D102" s="79" t="s">
        <v>209</v>
      </c>
      <c r="E102" s="65"/>
      <c r="F102" s="65"/>
      <c r="G102" s="65"/>
      <c r="H102" s="65"/>
      <c r="I102" s="65"/>
      <c r="J102" s="65"/>
      <c r="K102" s="65"/>
      <c r="L102" s="65"/>
      <c r="M102" s="51"/>
      <c r="N102" s="91"/>
      <c r="O102" s="52"/>
    </row>
    <row r="103" spans="1:15" s="53" customFormat="1" ht="55.25" customHeight="1" x14ac:dyDescent="0.55000000000000004">
      <c r="A103" s="138"/>
      <c r="B103" s="138"/>
      <c r="C103" s="83" t="s">
        <v>249</v>
      </c>
      <c r="D103" s="79" t="s">
        <v>248</v>
      </c>
      <c r="E103" s="65"/>
      <c r="F103" s="65"/>
      <c r="G103" s="65"/>
      <c r="H103" s="65"/>
      <c r="I103" s="65"/>
      <c r="J103" s="65"/>
      <c r="K103" s="65"/>
      <c r="L103" s="65"/>
      <c r="M103" s="51"/>
      <c r="N103" s="91"/>
      <c r="O103" s="52"/>
    </row>
    <row r="104" spans="1:15" s="53" customFormat="1" ht="55.25" customHeight="1" x14ac:dyDescent="0.55000000000000004">
      <c r="A104" s="138"/>
      <c r="B104" s="138"/>
      <c r="C104" s="85" t="s">
        <v>69</v>
      </c>
      <c r="D104" s="79" t="s">
        <v>70</v>
      </c>
      <c r="E104" s="65"/>
      <c r="F104" s="65"/>
      <c r="G104" s="65"/>
      <c r="H104" s="65"/>
      <c r="I104" s="65"/>
      <c r="J104" s="65"/>
      <c r="K104" s="65"/>
      <c r="L104" s="65"/>
      <c r="M104" s="51"/>
      <c r="N104" s="91"/>
      <c r="O104" s="52"/>
    </row>
    <row r="105" spans="1:15" s="53" customFormat="1" ht="55.25" customHeight="1" x14ac:dyDescent="0.55000000000000004">
      <c r="A105" s="138"/>
      <c r="B105" s="138"/>
      <c r="C105" s="84" t="s">
        <v>71</v>
      </c>
      <c r="D105" s="79" t="s">
        <v>72</v>
      </c>
      <c r="E105" s="65"/>
      <c r="F105" s="65"/>
      <c r="G105" s="65"/>
      <c r="H105" s="65"/>
      <c r="I105" s="65"/>
      <c r="J105" s="65"/>
      <c r="K105" s="65"/>
      <c r="L105" s="65"/>
      <c r="M105" s="51"/>
      <c r="N105" s="91"/>
      <c r="O105" s="52"/>
    </row>
    <row r="106" spans="1:15" s="53" customFormat="1" ht="55.25" customHeight="1" x14ac:dyDescent="0.55000000000000004">
      <c r="A106" s="138"/>
      <c r="B106" s="138"/>
      <c r="C106" s="83" t="s">
        <v>67</v>
      </c>
      <c r="D106" s="79" t="s">
        <v>68</v>
      </c>
      <c r="E106" s="65"/>
      <c r="F106" s="65"/>
      <c r="G106" s="65"/>
      <c r="H106" s="65"/>
      <c r="I106" s="65"/>
      <c r="J106" s="65"/>
      <c r="K106" s="65"/>
      <c r="L106" s="65"/>
      <c r="M106" s="51"/>
      <c r="N106" s="91"/>
      <c r="O106" s="52"/>
    </row>
    <row r="107" spans="1:15" s="53" customFormat="1" ht="55.25" customHeight="1" x14ac:dyDescent="0.55000000000000004">
      <c r="A107" s="138"/>
      <c r="B107" s="138"/>
      <c r="C107" s="84" t="s">
        <v>93</v>
      </c>
      <c r="D107" s="79" t="s">
        <v>94</v>
      </c>
      <c r="E107" s="65"/>
      <c r="F107" s="65"/>
      <c r="G107" s="65"/>
      <c r="H107" s="65"/>
      <c r="I107" s="65"/>
      <c r="J107" s="65"/>
      <c r="K107" s="65"/>
      <c r="L107" s="65"/>
      <c r="M107" s="51"/>
      <c r="N107" s="91"/>
      <c r="O107" s="52"/>
    </row>
    <row r="108" spans="1:15" s="53" customFormat="1" ht="55.25" customHeight="1" x14ac:dyDescent="0.55000000000000004">
      <c r="A108" s="138"/>
      <c r="B108" s="138"/>
      <c r="C108" s="85" t="s">
        <v>79</v>
      </c>
      <c r="D108" s="79" t="s">
        <v>80</v>
      </c>
      <c r="E108" s="65"/>
      <c r="F108" s="65"/>
      <c r="G108" s="65"/>
      <c r="H108" s="65"/>
      <c r="I108" s="65"/>
      <c r="J108" s="65"/>
      <c r="K108" s="65"/>
      <c r="L108" s="65"/>
      <c r="M108" s="51"/>
      <c r="N108" s="91"/>
      <c r="O108" s="52"/>
    </row>
    <row r="109" spans="1:15" s="53" customFormat="1" ht="55.25" customHeight="1" x14ac:dyDescent="0.55000000000000004">
      <c r="A109" s="138"/>
      <c r="B109" s="138"/>
      <c r="C109" s="69" t="s">
        <v>88</v>
      </c>
      <c r="D109" s="79" t="s">
        <v>89</v>
      </c>
      <c r="E109" s="65"/>
      <c r="F109" s="65"/>
      <c r="G109" s="65"/>
      <c r="H109" s="65"/>
      <c r="I109" s="65"/>
      <c r="J109" s="65"/>
      <c r="K109" s="65"/>
      <c r="L109" s="65"/>
      <c r="M109" s="51"/>
      <c r="N109" s="91"/>
      <c r="O109" s="52"/>
    </row>
    <row r="110" spans="1:15" s="53" customFormat="1" ht="55.15" customHeight="1" x14ac:dyDescent="0.55000000000000004">
      <c r="A110" s="138"/>
      <c r="B110" s="138"/>
      <c r="C110" s="85" t="s">
        <v>86</v>
      </c>
      <c r="D110" s="79" t="s">
        <v>87</v>
      </c>
      <c r="E110" s="65"/>
      <c r="F110" s="65"/>
      <c r="G110" s="65"/>
      <c r="H110" s="65"/>
      <c r="I110" s="65"/>
      <c r="J110" s="65"/>
      <c r="K110" s="65"/>
      <c r="L110" s="65"/>
      <c r="M110" s="51"/>
      <c r="N110" s="91"/>
      <c r="O110" s="52"/>
    </row>
    <row r="111" spans="1:15" s="53" customFormat="1" ht="55.25" customHeight="1" x14ac:dyDescent="0.55000000000000004">
      <c r="A111" s="139"/>
      <c r="B111" s="139"/>
      <c r="C111" s="80" t="s">
        <v>75</v>
      </c>
      <c r="D111" s="79" t="s">
        <v>76</v>
      </c>
      <c r="E111" s="65"/>
      <c r="F111" s="65"/>
      <c r="G111" s="65"/>
      <c r="H111" s="65"/>
      <c r="I111" s="65"/>
      <c r="J111" s="65"/>
      <c r="K111" s="65"/>
      <c r="L111" s="65"/>
      <c r="M111" s="51"/>
      <c r="N111" s="91"/>
      <c r="O111" s="52"/>
    </row>
    <row r="112" spans="1:15" s="53" customFormat="1" ht="55.25" customHeight="1" x14ac:dyDescent="0.55000000000000004">
      <c r="A112" s="146">
        <v>44638</v>
      </c>
      <c r="B112" s="146" t="s">
        <v>81</v>
      </c>
      <c r="C112" s="121" t="s">
        <v>257</v>
      </c>
      <c r="D112" s="70" t="s">
        <v>258</v>
      </c>
      <c r="E112" s="65"/>
      <c r="F112" s="65"/>
      <c r="G112" s="65"/>
      <c r="H112" s="65"/>
      <c r="I112" s="65"/>
      <c r="J112" s="65"/>
      <c r="K112" s="65"/>
      <c r="L112" s="65"/>
      <c r="M112" s="51"/>
      <c r="N112" s="91"/>
      <c r="O112" s="52"/>
    </row>
    <row r="113" spans="1:15" s="53" customFormat="1" ht="55.25" customHeight="1" x14ac:dyDescent="0.55000000000000004">
      <c r="A113" s="147"/>
      <c r="B113" s="147"/>
      <c r="C113" s="86" t="s">
        <v>250</v>
      </c>
      <c r="D113" s="70" t="s">
        <v>252</v>
      </c>
      <c r="E113" s="65"/>
      <c r="F113" s="65"/>
      <c r="G113" s="65"/>
      <c r="H113" s="65"/>
      <c r="I113" s="65"/>
      <c r="J113" s="65"/>
      <c r="K113" s="65"/>
      <c r="L113" s="65"/>
      <c r="M113" s="51"/>
      <c r="N113" s="91"/>
      <c r="O113" s="52"/>
    </row>
    <row r="114" spans="1:15" s="53" customFormat="1" ht="55.25" customHeight="1" x14ac:dyDescent="0.55000000000000004">
      <c r="A114" s="148"/>
      <c r="B114" s="148"/>
      <c r="C114" s="86" t="s">
        <v>251</v>
      </c>
      <c r="D114" s="70" t="s">
        <v>253</v>
      </c>
      <c r="E114" s="65"/>
      <c r="F114" s="65"/>
      <c r="G114" s="65"/>
      <c r="H114" s="65"/>
      <c r="I114" s="65"/>
      <c r="J114" s="65"/>
      <c r="K114" s="65"/>
      <c r="L114" s="65"/>
      <c r="M114" s="51"/>
      <c r="N114" s="91"/>
      <c r="O114" s="52"/>
    </row>
    <row r="115" spans="1:15" s="53" customFormat="1" ht="55.25" customHeight="1" x14ac:dyDescent="0.55000000000000004">
      <c r="A115" s="125">
        <v>44639</v>
      </c>
      <c r="B115" s="125" t="s">
        <v>103</v>
      </c>
      <c r="C115" s="71" t="s">
        <v>255</v>
      </c>
      <c r="D115" s="72" t="s">
        <v>256</v>
      </c>
      <c r="E115" s="65"/>
      <c r="F115" s="65"/>
      <c r="G115" s="65"/>
      <c r="H115" s="65"/>
      <c r="I115" s="65"/>
      <c r="J115" s="65"/>
      <c r="K115" s="65"/>
      <c r="L115" s="65"/>
      <c r="M115" s="51"/>
      <c r="N115" s="91"/>
      <c r="O115" s="52"/>
    </row>
    <row r="116" spans="1:15" s="53" customFormat="1" ht="55.25" customHeight="1" x14ac:dyDescent="0.55000000000000004">
      <c r="A116" s="137">
        <v>44640</v>
      </c>
      <c r="B116" s="137" t="s">
        <v>82</v>
      </c>
      <c r="C116" s="85" t="s">
        <v>69</v>
      </c>
      <c r="D116" s="79" t="s">
        <v>70</v>
      </c>
      <c r="E116" s="65"/>
      <c r="F116" s="65"/>
      <c r="G116" s="65"/>
      <c r="H116" s="65"/>
      <c r="I116" s="65"/>
      <c r="J116" s="65"/>
      <c r="K116" s="65"/>
      <c r="L116" s="65"/>
      <c r="M116" s="51"/>
      <c r="N116" s="91"/>
      <c r="O116" s="52"/>
    </row>
    <row r="117" spans="1:15" s="53" customFormat="1" ht="55.15" customHeight="1" x14ac:dyDescent="0.55000000000000004">
      <c r="A117" s="138"/>
      <c r="B117" s="138"/>
      <c r="C117" s="84" t="s">
        <v>71</v>
      </c>
      <c r="D117" s="79" t="s">
        <v>72</v>
      </c>
      <c r="E117" s="65"/>
      <c r="F117" s="65"/>
      <c r="G117" s="65"/>
      <c r="H117" s="65"/>
      <c r="I117" s="65"/>
      <c r="J117" s="65"/>
      <c r="K117" s="65"/>
      <c r="L117" s="65"/>
      <c r="M117" s="51"/>
      <c r="N117" s="91"/>
      <c r="O117" s="52"/>
    </row>
    <row r="118" spans="1:15" s="53" customFormat="1" ht="55.15" customHeight="1" x14ac:dyDescent="0.55000000000000004">
      <c r="A118" s="138"/>
      <c r="B118" s="138"/>
      <c r="C118" s="81" t="s">
        <v>54</v>
      </c>
      <c r="D118" s="79" t="s">
        <v>55</v>
      </c>
      <c r="E118" s="65"/>
      <c r="F118" s="65"/>
      <c r="G118" s="65"/>
      <c r="H118" s="65"/>
      <c r="I118" s="65"/>
      <c r="J118" s="65"/>
      <c r="K118" s="65"/>
      <c r="L118" s="65"/>
      <c r="M118" s="51"/>
      <c r="N118" s="91"/>
      <c r="O118" s="52"/>
    </row>
    <row r="119" spans="1:15" s="53" customFormat="1" ht="55.15" customHeight="1" x14ac:dyDescent="0.55000000000000004">
      <c r="A119" s="138"/>
      <c r="B119" s="138"/>
      <c r="C119" s="80" t="s">
        <v>99</v>
      </c>
      <c r="D119" s="79" t="s">
        <v>100</v>
      </c>
      <c r="E119" s="65"/>
      <c r="F119" s="65"/>
      <c r="G119" s="65"/>
      <c r="H119" s="65"/>
      <c r="I119" s="65"/>
      <c r="J119" s="65"/>
      <c r="K119" s="65"/>
      <c r="L119" s="65"/>
      <c r="M119" s="51"/>
      <c r="N119" s="91"/>
      <c r="O119" s="52"/>
    </row>
    <row r="120" spans="1:15" s="53" customFormat="1" ht="55.15" customHeight="1" x14ac:dyDescent="0.55000000000000004">
      <c r="A120" s="138"/>
      <c r="B120" s="138"/>
      <c r="C120" s="80" t="s">
        <v>105</v>
      </c>
      <c r="D120" s="79" t="s">
        <v>106</v>
      </c>
      <c r="E120" s="65"/>
      <c r="F120" s="65"/>
      <c r="G120" s="65"/>
      <c r="H120" s="65"/>
      <c r="I120" s="65"/>
      <c r="J120" s="65"/>
      <c r="K120" s="65"/>
      <c r="L120" s="65"/>
      <c r="M120" s="51"/>
      <c r="N120" s="91"/>
      <c r="O120" s="52"/>
    </row>
    <row r="121" spans="1:15" s="53" customFormat="1" ht="55.15" customHeight="1" x14ac:dyDescent="0.55000000000000004">
      <c r="A121" s="138"/>
      <c r="B121" s="138"/>
      <c r="C121" s="84" t="s">
        <v>73</v>
      </c>
      <c r="D121" s="79" t="s">
        <v>74</v>
      </c>
      <c r="E121" s="65"/>
      <c r="F121" s="65"/>
      <c r="G121" s="65"/>
      <c r="H121" s="65"/>
      <c r="I121" s="65"/>
      <c r="J121" s="65"/>
      <c r="K121" s="65"/>
      <c r="L121" s="65"/>
      <c r="M121" s="51"/>
      <c r="N121" s="91"/>
      <c r="O121" s="52"/>
    </row>
    <row r="122" spans="1:15" s="53" customFormat="1" ht="55.15" customHeight="1" x14ac:dyDescent="0.55000000000000004">
      <c r="A122" s="139"/>
      <c r="B122" s="139"/>
      <c r="C122" s="80" t="s">
        <v>75</v>
      </c>
      <c r="D122" s="79" t="s">
        <v>76</v>
      </c>
      <c r="E122" s="65"/>
      <c r="F122" s="65"/>
      <c r="G122" s="65"/>
      <c r="H122" s="65"/>
      <c r="I122" s="65"/>
      <c r="J122" s="65"/>
      <c r="K122" s="65"/>
      <c r="L122" s="65"/>
      <c r="M122" s="51"/>
      <c r="N122" s="91"/>
      <c r="O122" s="52"/>
    </row>
    <row r="123" spans="1:15" s="53" customFormat="1" ht="55.15" customHeight="1" x14ac:dyDescent="0.55000000000000004">
      <c r="A123" s="140">
        <v>44641</v>
      </c>
      <c r="B123" s="140" t="s">
        <v>104</v>
      </c>
      <c r="C123" s="102" t="s">
        <v>206</v>
      </c>
      <c r="D123" s="74" t="s">
        <v>207</v>
      </c>
      <c r="E123" s="65"/>
      <c r="F123" s="65"/>
      <c r="G123" s="65"/>
      <c r="H123" s="65"/>
      <c r="I123" s="65"/>
      <c r="J123" s="65"/>
      <c r="K123" s="65"/>
      <c r="L123" s="65"/>
      <c r="M123" s="51"/>
      <c r="N123" s="91"/>
      <c r="O123" s="52"/>
    </row>
    <row r="124" spans="1:15" s="53" customFormat="1" ht="55.15" customHeight="1" x14ac:dyDescent="0.55000000000000004">
      <c r="A124" s="141"/>
      <c r="B124" s="141"/>
      <c r="C124" s="78" t="s">
        <v>69</v>
      </c>
      <c r="D124" s="74" t="s">
        <v>70</v>
      </c>
      <c r="E124" s="65"/>
      <c r="F124" s="65"/>
      <c r="G124" s="65"/>
      <c r="H124" s="65"/>
      <c r="I124" s="65"/>
      <c r="J124" s="65"/>
      <c r="K124" s="65"/>
      <c r="L124" s="65"/>
      <c r="M124" s="51"/>
      <c r="N124" s="91"/>
      <c r="O124" s="52"/>
    </row>
    <row r="125" spans="1:15" s="53" customFormat="1" ht="55.25" customHeight="1" x14ac:dyDescent="0.55000000000000004">
      <c r="A125" s="141"/>
      <c r="B125" s="141"/>
      <c r="C125" s="75" t="s">
        <v>71</v>
      </c>
      <c r="D125" s="74" t="s">
        <v>72</v>
      </c>
      <c r="E125" s="65"/>
      <c r="F125" s="65"/>
      <c r="G125" s="65"/>
      <c r="H125" s="65"/>
      <c r="I125" s="65"/>
      <c r="J125" s="65"/>
      <c r="K125" s="65"/>
      <c r="L125" s="65"/>
      <c r="M125" s="51"/>
      <c r="N125" s="91"/>
      <c r="O125" s="52"/>
    </row>
    <row r="126" spans="1:15" s="53" customFormat="1" ht="55.25" customHeight="1" x14ac:dyDescent="0.55000000000000004">
      <c r="A126" s="141"/>
      <c r="B126" s="141"/>
      <c r="C126" s="102" t="s">
        <v>84</v>
      </c>
      <c r="D126" s="74" t="s">
        <v>85</v>
      </c>
      <c r="E126" s="65"/>
      <c r="F126" s="65"/>
      <c r="G126" s="65"/>
      <c r="H126" s="65"/>
      <c r="I126" s="65"/>
      <c r="J126" s="65"/>
      <c r="K126" s="65"/>
      <c r="L126" s="65"/>
      <c r="M126" s="51"/>
      <c r="N126" s="91"/>
      <c r="O126" s="52"/>
    </row>
    <row r="127" spans="1:15" s="53" customFormat="1" ht="55.25" customHeight="1" x14ac:dyDescent="0.55000000000000004">
      <c r="A127" s="141"/>
      <c r="B127" s="141"/>
      <c r="C127" s="73" t="s">
        <v>54</v>
      </c>
      <c r="D127" s="74" t="s">
        <v>55</v>
      </c>
      <c r="E127" s="65"/>
      <c r="F127" s="65"/>
      <c r="G127" s="65"/>
      <c r="H127" s="65"/>
      <c r="I127" s="65"/>
      <c r="J127" s="65"/>
      <c r="K127" s="65"/>
      <c r="L127" s="65"/>
      <c r="M127" s="51"/>
      <c r="N127" s="91"/>
      <c r="O127" s="52"/>
    </row>
    <row r="128" spans="1:15" s="53" customFormat="1" ht="55.25" customHeight="1" x14ac:dyDescent="0.55000000000000004">
      <c r="A128" s="141"/>
      <c r="B128" s="141"/>
      <c r="C128" s="102" t="s">
        <v>75</v>
      </c>
      <c r="D128" s="74" t="s">
        <v>76</v>
      </c>
      <c r="E128" s="65"/>
      <c r="F128" s="65"/>
      <c r="G128" s="65"/>
      <c r="H128" s="65"/>
      <c r="I128" s="65"/>
      <c r="J128" s="65"/>
      <c r="K128" s="65"/>
      <c r="L128" s="65"/>
      <c r="M128" s="51"/>
      <c r="N128" s="91"/>
      <c r="O128" s="52"/>
    </row>
    <row r="129" spans="1:15" s="53" customFormat="1" ht="55.25" customHeight="1" x14ac:dyDescent="0.55000000000000004">
      <c r="A129" s="142"/>
      <c r="B129" s="142"/>
      <c r="C129" s="75" t="s">
        <v>73</v>
      </c>
      <c r="D129" s="74" t="s">
        <v>74</v>
      </c>
      <c r="E129" s="65"/>
      <c r="F129" s="65"/>
      <c r="G129" s="65"/>
      <c r="H129" s="65"/>
      <c r="I129" s="65"/>
      <c r="J129" s="65"/>
      <c r="K129" s="65"/>
      <c r="L129" s="65"/>
      <c r="M129" s="51"/>
      <c r="N129" s="91"/>
      <c r="O129" s="52"/>
    </row>
    <row r="130" spans="1:15" s="53" customFormat="1" ht="55.25" customHeight="1" x14ac:dyDescent="0.55000000000000004">
      <c r="A130" s="137">
        <v>44642</v>
      </c>
      <c r="B130" s="137" t="s">
        <v>91</v>
      </c>
      <c r="C130" s="85" t="s">
        <v>69</v>
      </c>
      <c r="D130" s="79" t="s">
        <v>70</v>
      </c>
      <c r="E130" s="65"/>
      <c r="F130" s="65"/>
      <c r="G130" s="65"/>
      <c r="H130" s="65"/>
      <c r="I130" s="65"/>
      <c r="J130" s="65"/>
      <c r="K130" s="65"/>
      <c r="L130" s="65"/>
      <c r="M130" s="51"/>
      <c r="N130" s="91"/>
      <c r="O130" s="52"/>
    </row>
    <row r="131" spans="1:15" s="53" customFormat="1" ht="55.25" customHeight="1" x14ac:dyDescent="0.55000000000000004">
      <c r="A131" s="138"/>
      <c r="B131" s="138"/>
      <c r="C131" s="84" t="s">
        <v>71</v>
      </c>
      <c r="D131" s="79" t="s">
        <v>72</v>
      </c>
      <c r="E131" s="65"/>
      <c r="F131" s="65"/>
      <c r="G131" s="65"/>
      <c r="H131" s="65"/>
      <c r="I131" s="65"/>
      <c r="J131" s="65"/>
      <c r="K131" s="65"/>
      <c r="L131" s="65"/>
      <c r="M131" s="51"/>
      <c r="N131" s="91"/>
      <c r="O131" s="52"/>
    </row>
    <row r="132" spans="1:15" s="53" customFormat="1" ht="55.15" customHeight="1" x14ac:dyDescent="0.55000000000000004">
      <c r="A132" s="138"/>
      <c r="B132" s="138"/>
      <c r="C132" s="81" t="s">
        <v>54</v>
      </c>
      <c r="D132" s="79" t="s">
        <v>55</v>
      </c>
      <c r="E132" s="65"/>
      <c r="F132" s="65"/>
      <c r="G132" s="65"/>
      <c r="H132" s="65"/>
      <c r="I132" s="65"/>
      <c r="J132" s="65"/>
      <c r="K132" s="65"/>
      <c r="L132" s="65"/>
      <c r="M132" s="51"/>
      <c r="N132" s="91"/>
      <c r="O132" s="52"/>
    </row>
    <row r="133" spans="1:15" s="53" customFormat="1" ht="55.25" customHeight="1" x14ac:dyDescent="0.55000000000000004">
      <c r="A133" s="138"/>
      <c r="B133" s="138"/>
      <c r="C133" s="83" t="s">
        <v>67</v>
      </c>
      <c r="D133" s="79" t="s">
        <v>68</v>
      </c>
      <c r="E133" s="65"/>
      <c r="F133" s="65"/>
      <c r="G133" s="65"/>
      <c r="H133" s="65"/>
      <c r="I133" s="65"/>
      <c r="J133" s="65"/>
      <c r="K133" s="65"/>
      <c r="L133" s="65"/>
      <c r="M133" s="51"/>
      <c r="N133" s="91"/>
      <c r="O133" s="52"/>
    </row>
    <row r="134" spans="1:15" s="53" customFormat="1" ht="55.25" customHeight="1" x14ac:dyDescent="0.55000000000000004">
      <c r="A134" s="138"/>
      <c r="B134" s="138"/>
      <c r="C134" s="80" t="s">
        <v>105</v>
      </c>
      <c r="D134" s="79" t="s">
        <v>106</v>
      </c>
      <c r="E134" s="65"/>
      <c r="F134" s="65"/>
      <c r="G134" s="65"/>
      <c r="H134" s="65"/>
      <c r="I134" s="65"/>
      <c r="J134" s="65"/>
      <c r="K134" s="65"/>
      <c r="L134" s="65"/>
      <c r="M134" s="51"/>
      <c r="N134" s="91"/>
      <c r="O134" s="52"/>
    </row>
    <row r="135" spans="1:15" s="53" customFormat="1" ht="55.25" customHeight="1" x14ac:dyDescent="0.55000000000000004">
      <c r="A135" s="139"/>
      <c r="B135" s="139"/>
      <c r="C135" s="80" t="s">
        <v>75</v>
      </c>
      <c r="D135" s="79" t="s">
        <v>76</v>
      </c>
      <c r="E135" s="65"/>
      <c r="F135" s="65"/>
      <c r="G135" s="65"/>
      <c r="H135" s="65"/>
      <c r="I135" s="65"/>
      <c r="J135" s="65"/>
      <c r="K135" s="65"/>
      <c r="L135" s="65"/>
      <c r="M135" s="51"/>
      <c r="N135" s="91"/>
      <c r="O135" s="52"/>
    </row>
    <row r="136" spans="1:15" s="53" customFormat="1" ht="55.25" customHeight="1" x14ac:dyDescent="0.55000000000000004">
      <c r="A136" s="140">
        <v>44643</v>
      </c>
      <c r="B136" s="140" t="s">
        <v>77</v>
      </c>
      <c r="C136" s="78" t="s">
        <v>69</v>
      </c>
      <c r="D136" s="74" t="s">
        <v>70</v>
      </c>
      <c r="E136" s="65"/>
      <c r="F136" s="65"/>
      <c r="G136" s="65"/>
      <c r="H136" s="65"/>
      <c r="I136" s="65"/>
      <c r="J136" s="65"/>
      <c r="K136" s="65"/>
      <c r="L136" s="65"/>
      <c r="M136" s="51"/>
      <c r="N136" s="91"/>
      <c r="O136" s="52"/>
    </row>
    <row r="137" spans="1:15" s="53" customFormat="1" ht="55.25" customHeight="1" x14ac:dyDescent="0.55000000000000004">
      <c r="A137" s="141"/>
      <c r="B137" s="141"/>
      <c r="C137" s="75" t="s">
        <v>71</v>
      </c>
      <c r="D137" s="74" t="s">
        <v>72</v>
      </c>
      <c r="E137" s="65"/>
      <c r="F137" s="65"/>
      <c r="G137" s="65"/>
      <c r="H137" s="65"/>
      <c r="I137" s="65"/>
      <c r="J137" s="65"/>
      <c r="K137" s="65"/>
      <c r="L137" s="65"/>
      <c r="M137" s="51"/>
      <c r="N137" s="91"/>
      <c r="O137" s="52"/>
    </row>
    <row r="138" spans="1:15" s="53" customFormat="1" ht="55.25" customHeight="1" x14ac:dyDescent="0.55000000000000004">
      <c r="A138" s="141"/>
      <c r="B138" s="141"/>
      <c r="C138" s="73" t="s">
        <v>54</v>
      </c>
      <c r="D138" s="74" t="s">
        <v>55</v>
      </c>
      <c r="E138" s="65"/>
      <c r="F138" s="65"/>
      <c r="G138" s="65"/>
      <c r="H138" s="65"/>
      <c r="I138" s="65"/>
      <c r="J138" s="65"/>
      <c r="K138" s="65"/>
      <c r="L138" s="65"/>
      <c r="M138" s="51"/>
      <c r="N138" s="91"/>
      <c r="O138" s="52"/>
    </row>
    <row r="139" spans="1:15" s="53" customFormat="1" ht="55.25" customHeight="1" x14ac:dyDescent="0.55000000000000004">
      <c r="A139" s="141"/>
      <c r="B139" s="141"/>
      <c r="C139" s="77" t="s">
        <v>67</v>
      </c>
      <c r="D139" s="74" t="s">
        <v>68</v>
      </c>
      <c r="E139" s="65"/>
      <c r="F139" s="65"/>
      <c r="G139" s="65"/>
      <c r="H139" s="65"/>
      <c r="I139" s="65"/>
      <c r="J139" s="65"/>
      <c r="K139" s="65"/>
      <c r="L139" s="65"/>
      <c r="M139" s="51"/>
      <c r="N139" s="91"/>
      <c r="O139" s="52"/>
    </row>
    <row r="140" spans="1:15" s="53" customFormat="1" ht="55.25" customHeight="1" x14ac:dyDescent="0.55000000000000004">
      <c r="A140" s="142"/>
      <c r="B140" s="142"/>
      <c r="C140" s="102" t="s">
        <v>75</v>
      </c>
      <c r="D140" s="74" t="s">
        <v>76</v>
      </c>
      <c r="E140" s="65"/>
      <c r="F140" s="65"/>
      <c r="G140" s="65"/>
      <c r="H140" s="65"/>
      <c r="I140" s="65"/>
      <c r="J140" s="65"/>
      <c r="K140" s="65"/>
      <c r="L140" s="65"/>
      <c r="M140" s="51"/>
      <c r="N140" s="91"/>
      <c r="O140" s="52"/>
    </row>
    <row r="141" spans="1:15" s="53" customFormat="1" ht="55.25" customHeight="1" x14ac:dyDescent="0.55000000000000004">
      <c r="A141" s="137">
        <v>44644</v>
      </c>
      <c r="B141" s="137" t="s">
        <v>78</v>
      </c>
      <c r="C141" s="85" t="s">
        <v>69</v>
      </c>
      <c r="D141" s="79" t="s">
        <v>70</v>
      </c>
      <c r="E141" s="65"/>
      <c r="F141" s="65"/>
      <c r="G141" s="65"/>
      <c r="H141" s="65"/>
      <c r="I141" s="65"/>
      <c r="J141" s="65"/>
      <c r="K141" s="65"/>
      <c r="L141" s="65"/>
      <c r="M141" s="51"/>
      <c r="N141" s="91"/>
      <c r="O141" s="52"/>
    </row>
    <row r="142" spans="1:15" s="53" customFormat="1" ht="55.25" customHeight="1" x14ac:dyDescent="0.55000000000000004">
      <c r="A142" s="138"/>
      <c r="B142" s="138"/>
      <c r="C142" s="84" t="s">
        <v>71</v>
      </c>
      <c r="D142" s="79" t="s">
        <v>72</v>
      </c>
      <c r="E142" s="65"/>
      <c r="F142" s="65"/>
      <c r="G142" s="65"/>
      <c r="H142" s="65"/>
      <c r="I142" s="65"/>
      <c r="J142" s="65"/>
      <c r="K142" s="65"/>
      <c r="L142" s="65"/>
      <c r="M142" s="51"/>
      <c r="N142" s="91"/>
      <c r="O142" s="52"/>
    </row>
    <row r="143" spans="1:15" s="53" customFormat="1" ht="55.25" customHeight="1" x14ac:dyDescent="0.55000000000000004">
      <c r="A143" s="138"/>
      <c r="B143" s="138"/>
      <c r="C143" s="80" t="s">
        <v>84</v>
      </c>
      <c r="D143" s="79" t="s">
        <v>85</v>
      </c>
      <c r="E143" s="65"/>
      <c r="F143" s="65"/>
      <c r="G143" s="65"/>
      <c r="H143" s="65"/>
      <c r="I143" s="65"/>
      <c r="J143" s="65"/>
      <c r="K143" s="65"/>
      <c r="L143" s="65"/>
      <c r="M143" s="51"/>
      <c r="N143" s="91"/>
      <c r="O143" s="52"/>
    </row>
    <row r="144" spans="1:15" s="53" customFormat="1" ht="55.15" customHeight="1" x14ac:dyDescent="0.55000000000000004">
      <c r="A144" s="138"/>
      <c r="B144" s="138"/>
      <c r="C144" s="83" t="s">
        <v>67</v>
      </c>
      <c r="D144" s="79" t="s">
        <v>68</v>
      </c>
      <c r="E144" s="65"/>
      <c r="F144" s="65"/>
      <c r="G144" s="65"/>
      <c r="H144" s="65"/>
      <c r="I144" s="65"/>
      <c r="J144" s="65"/>
      <c r="K144" s="65"/>
      <c r="L144" s="65"/>
      <c r="M144" s="51"/>
      <c r="N144" s="91"/>
      <c r="O144" s="52"/>
    </row>
    <row r="145" spans="1:15" s="53" customFormat="1" ht="55.25" customHeight="1" x14ac:dyDescent="0.55000000000000004">
      <c r="A145" s="138"/>
      <c r="B145" s="138"/>
      <c r="C145" s="85" t="s">
        <v>86</v>
      </c>
      <c r="D145" s="79" t="s">
        <v>87</v>
      </c>
      <c r="E145" s="65"/>
      <c r="F145" s="65"/>
      <c r="G145" s="65"/>
      <c r="H145" s="65"/>
      <c r="I145" s="65"/>
      <c r="J145" s="65"/>
      <c r="K145" s="65"/>
      <c r="L145" s="65"/>
      <c r="M145" s="51"/>
      <c r="N145" s="91"/>
      <c r="O145" s="52"/>
    </row>
    <row r="146" spans="1:15" s="53" customFormat="1" ht="55.15" customHeight="1" x14ac:dyDescent="0.55000000000000004">
      <c r="A146" s="138"/>
      <c r="B146" s="138"/>
      <c r="C146" s="80" t="s">
        <v>105</v>
      </c>
      <c r="D146" s="79" t="s">
        <v>106</v>
      </c>
      <c r="E146" s="65"/>
      <c r="F146" s="65"/>
      <c r="G146" s="65"/>
      <c r="H146" s="65"/>
      <c r="I146" s="65"/>
      <c r="J146" s="65"/>
      <c r="K146" s="65"/>
      <c r="L146" s="65"/>
      <c r="M146" s="51"/>
      <c r="N146" s="91"/>
      <c r="O146" s="52"/>
    </row>
    <row r="147" spans="1:15" s="53" customFormat="1" ht="55.25" customHeight="1" x14ac:dyDescent="0.55000000000000004">
      <c r="A147" s="139"/>
      <c r="B147" s="139"/>
      <c r="C147" s="80" t="s">
        <v>75</v>
      </c>
      <c r="D147" s="79" t="s">
        <v>76</v>
      </c>
      <c r="E147" s="65" t="str">
        <f>IF(入力シート!F87="","",入力シート!F87)</f>
        <v/>
      </c>
      <c r="F147" s="65" t="str">
        <f>IF(入力シート!H87="","",入力シート!H87)</f>
        <v/>
      </c>
      <c r="G147" s="65" t="str">
        <f>IF(入力シート!J87="","",入力シート!J87)</f>
        <v/>
      </c>
      <c r="H147" s="65" t="str">
        <f>IF(入力シート!K87="","",入力シート!K87)</f>
        <v/>
      </c>
      <c r="I147" s="65" t="str">
        <f>IF(入力シート!L87="","",入力シート!L87)</f>
        <v/>
      </c>
      <c r="J147" s="65" t="str">
        <f>IF(入力シート!M87="","",入力シート!M87)</f>
        <v/>
      </c>
      <c r="K147" s="65" t="str">
        <f>IF(入力シート!N87="","",入力シート!N87)</f>
        <v/>
      </c>
      <c r="L147" s="65" t="e">
        <f>IF(入力シート!#REF!="","",入力シート!#REF!)</f>
        <v>#REF!</v>
      </c>
      <c r="M147" s="51">
        <v>2</v>
      </c>
      <c r="N147" s="91" t="e">
        <f>IF(入力シート!#REF!="","",入力シート!#REF!)</f>
        <v>#REF!</v>
      </c>
      <c r="O147" s="52" t="e">
        <f>IF(入力シート!#REF!="","",入力シート!#REF!)</f>
        <v>#REF!</v>
      </c>
    </row>
    <row r="148" spans="1:15" s="53" customFormat="1" ht="55.25" customHeight="1" x14ac:dyDescent="0.55000000000000004">
      <c r="A148" s="124">
        <v>44645</v>
      </c>
      <c r="B148" s="124" t="s">
        <v>102</v>
      </c>
      <c r="C148" s="86"/>
      <c r="D148" s="70"/>
      <c r="E148" s="65"/>
      <c r="F148" s="65"/>
      <c r="G148" s="65"/>
      <c r="H148" s="65"/>
      <c r="I148" s="65"/>
      <c r="J148" s="65"/>
      <c r="K148" s="65"/>
      <c r="L148" s="65"/>
      <c r="M148" s="51"/>
      <c r="N148" s="91"/>
      <c r="O148" s="52"/>
    </row>
    <row r="149" spans="1:15" s="53" customFormat="1" ht="55.25" customHeight="1" x14ac:dyDescent="0.55000000000000004">
      <c r="A149" s="125">
        <v>44646</v>
      </c>
      <c r="B149" s="125" t="s">
        <v>103</v>
      </c>
      <c r="C149" s="71"/>
      <c r="D149" s="72"/>
      <c r="E149" s="65"/>
      <c r="F149" s="65"/>
      <c r="G149" s="65"/>
      <c r="H149" s="65"/>
      <c r="I149" s="65"/>
      <c r="J149" s="65"/>
      <c r="K149" s="65"/>
      <c r="L149" s="65"/>
      <c r="M149" s="51"/>
      <c r="N149" s="91"/>
      <c r="O149" s="52"/>
    </row>
    <row r="150" spans="1:15" s="53" customFormat="1" ht="55.25" customHeight="1" x14ac:dyDescent="0.55000000000000004">
      <c r="A150" s="137">
        <v>44647</v>
      </c>
      <c r="B150" s="137" t="s">
        <v>82</v>
      </c>
      <c r="C150" s="85" t="s">
        <v>69</v>
      </c>
      <c r="D150" s="79" t="s">
        <v>70</v>
      </c>
      <c r="E150" s="65"/>
      <c r="F150" s="65"/>
      <c r="G150" s="65"/>
      <c r="H150" s="65"/>
      <c r="I150" s="65"/>
      <c r="J150" s="65"/>
      <c r="K150" s="65"/>
      <c r="L150" s="65"/>
      <c r="M150" s="51"/>
      <c r="N150" s="91"/>
      <c r="O150" s="52"/>
    </row>
    <row r="151" spans="1:15" s="53" customFormat="1" ht="55.25" customHeight="1" x14ac:dyDescent="0.55000000000000004">
      <c r="A151" s="138"/>
      <c r="B151" s="138"/>
      <c r="C151" s="84" t="s">
        <v>71</v>
      </c>
      <c r="D151" s="79" t="s">
        <v>72</v>
      </c>
      <c r="E151" s="65"/>
      <c r="F151" s="65"/>
      <c r="G151" s="65"/>
      <c r="H151" s="65"/>
      <c r="I151" s="65"/>
      <c r="J151" s="65"/>
      <c r="K151" s="65"/>
      <c r="L151" s="65"/>
      <c r="M151" s="51"/>
      <c r="N151" s="91"/>
      <c r="O151" s="52"/>
    </row>
    <row r="152" spans="1:15" s="53" customFormat="1" ht="55.25" customHeight="1" x14ac:dyDescent="0.55000000000000004">
      <c r="A152" s="138"/>
      <c r="B152" s="138"/>
      <c r="C152" s="81" t="s">
        <v>54</v>
      </c>
      <c r="D152" s="79" t="s">
        <v>55</v>
      </c>
      <c r="E152" s="65"/>
      <c r="F152" s="65"/>
      <c r="G152" s="65"/>
      <c r="H152" s="65"/>
      <c r="I152" s="65"/>
      <c r="J152" s="65"/>
      <c r="K152" s="65"/>
      <c r="L152" s="65"/>
      <c r="M152" s="51"/>
      <c r="N152" s="91"/>
      <c r="O152" s="52"/>
    </row>
    <row r="153" spans="1:15" s="53" customFormat="1" ht="55.25" customHeight="1" x14ac:dyDescent="0.55000000000000004">
      <c r="A153" s="138"/>
      <c r="B153" s="138"/>
      <c r="C153" s="80" t="s">
        <v>99</v>
      </c>
      <c r="D153" s="79" t="s">
        <v>100</v>
      </c>
      <c r="E153" s="65"/>
      <c r="F153" s="65"/>
      <c r="G153" s="65"/>
      <c r="H153" s="65"/>
      <c r="I153" s="65"/>
      <c r="J153" s="65"/>
      <c r="K153" s="65"/>
      <c r="L153" s="65"/>
      <c r="M153" s="51"/>
      <c r="N153" s="91"/>
      <c r="O153" s="52"/>
    </row>
    <row r="154" spans="1:15" s="53" customFormat="1" ht="55.25" customHeight="1" x14ac:dyDescent="0.55000000000000004">
      <c r="A154" s="138"/>
      <c r="B154" s="138"/>
      <c r="C154" s="80" t="s">
        <v>105</v>
      </c>
      <c r="D154" s="79" t="s">
        <v>106</v>
      </c>
      <c r="E154" s="65"/>
      <c r="F154" s="65"/>
      <c r="G154" s="65"/>
      <c r="H154" s="65"/>
      <c r="I154" s="65"/>
      <c r="J154" s="65"/>
      <c r="K154" s="65"/>
      <c r="L154" s="65"/>
      <c r="M154" s="51"/>
      <c r="N154" s="91"/>
      <c r="O154" s="52"/>
    </row>
    <row r="155" spans="1:15" s="53" customFormat="1" ht="55.25" customHeight="1" x14ac:dyDescent="0.55000000000000004">
      <c r="A155" s="138"/>
      <c r="B155" s="138"/>
      <c r="C155" s="84" t="s">
        <v>73</v>
      </c>
      <c r="D155" s="79" t="s">
        <v>74</v>
      </c>
      <c r="E155" s="65"/>
      <c r="F155" s="65"/>
      <c r="G155" s="65"/>
      <c r="H155" s="65"/>
      <c r="I155" s="65"/>
      <c r="J155" s="65"/>
      <c r="K155" s="65"/>
      <c r="L155" s="65"/>
      <c r="M155" s="51"/>
      <c r="N155" s="91"/>
      <c r="O155" s="52"/>
    </row>
    <row r="156" spans="1:15" s="53" customFormat="1" ht="55.25" customHeight="1" x14ac:dyDescent="0.55000000000000004">
      <c r="A156" s="139"/>
      <c r="B156" s="139"/>
      <c r="C156" s="80" t="s">
        <v>75</v>
      </c>
      <c r="D156" s="79" t="s">
        <v>76</v>
      </c>
      <c r="E156" s="65"/>
      <c r="F156" s="65"/>
      <c r="G156" s="65"/>
      <c r="H156" s="65"/>
      <c r="I156" s="65"/>
      <c r="J156" s="65"/>
      <c r="K156" s="65"/>
      <c r="L156" s="65"/>
      <c r="M156" s="51"/>
      <c r="N156" s="91"/>
      <c r="O156" s="52"/>
    </row>
    <row r="157" spans="1:15" s="53" customFormat="1" ht="55.25" customHeight="1" x14ac:dyDescent="0.55000000000000004">
      <c r="A157" s="140">
        <v>44648</v>
      </c>
      <c r="B157" s="140" t="s">
        <v>104</v>
      </c>
      <c r="C157" s="78" t="s">
        <v>69</v>
      </c>
      <c r="D157" s="74" t="s">
        <v>70</v>
      </c>
      <c r="E157" s="65"/>
      <c r="F157" s="65"/>
      <c r="G157" s="65"/>
      <c r="H157" s="65"/>
      <c r="I157" s="65"/>
      <c r="J157" s="65"/>
      <c r="K157" s="65"/>
      <c r="L157" s="65"/>
      <c r="M157" s="51"/>
      <c r="N157" s="91"/>
      <c r="O157" s="52"/>
    </row>
    <row r="158" spans="1:15" s="53" customFormat="1" ht="55.25" customHeight="1" x14ac:dyDescent="0.55000000000000004">
      <c r="A158" s="141"/>
      <c r="B158" s="141"/>
      <c r="C158" s="75" t="s">
        <v>71</v>
      </c>
      <c r="D158" s="74" t="s">
        <v>72</v>
      </c>
      <c r="E158" s="65"/>
      <c r="F158" s="65"/>
      <c r="G158" s="65"/>
      <c r="H158" s="65"/>
      <c r="I158" s="65"/>
      <c r="J158" s="65"/>
      <c r="K158" s="65"/>
      <c r="L158" s="65"/>
      <c r="M158" s="51"/>
      <c r="N158" s="91"/>
      <c r="O158" s="52"/>
    </row>
    <row r="159" spans="1:15" s="53" customFormat="1" ht="55.25" customHeight="1" x14ac:dyDescent="0.55000000000000004">
      <c r="A159" s="141"/>
      <c r="B159" s="141"/>
      <c r="C159" s="102" t="s">
        <v>84</v>
      </c>
      <c r="D159" s="74" t="s">
        <v>85</v>
      </c>
      <c r="E159" s="65"/>
      <c r="F159" s="65"/>
      <c r="G159" s="65"/>
      <c r="H159" s="65"/>
      <c r="I159" s="65"/>
      <c r="J159" s="65"/>
      <c r="K159" s="65"/>
      <c r="L159" s="65"/>
      <c r="M159" s="51"/>
      <c r="N159" s="91"/>
      <c r="O159" s="52"/>
    </row>
    <row r="160" spans="1:15" s="53" customFormat="1" ht="55.25" customHeight="1" x14ac:dyDescent="0.55000000000000004">
      <c r="A160" s="141"/>
      <c r="B160" s="141"/>
      <c r="C160" s="73" t="s">
        <v>54</v>
      </c>
      <c r="D160" s="74" t="s">
        <v>55</v>
      </c>
      <c r="E160" s="65"/>
      <c r="F160" s="65"/>
      <c r="G160" s="65"/>
      <c r="H160" s="65"/>
      <c r="I160" s="65"/>
      <c r="J160" s="65"/>
      <c r="K160" s="65"/>
      <c r="L160" s="65"/>
      <c r="M160" s="51"/>
      <c r="N160" s="91"/>
      <c r="O160" s="52"/>
    </row>
    <row r="161" spans="1:15" s="53" customFormat="1" ht="55.25" customHeight="1" x14ac:dyDescent="0.55000000000000004">
      <c r="A161" s="141"/>
      <c r="B161" s="141"/>
      <c r="C161" s="102" t="s">
        <v>75</v>
      </c>
      <c r="D161" s="74" t="s">
        <v>76</v>
      </c>
      <c r="E161" s="65"/>
      <c r="F161" s="65"/>
      <c r="G161" s="65"/>
      <c r="H161" s="65"/>
      <c r="I161" s="65"/>
      <c r="J161" s="65"/>
      <c r="K161" s="65"/>
      <c r="L161" s="65"/>
      <c r="M161" s="51"/>
      <c r="N161" s="91"/>
      <c r="O161" s="52"/>
    </row>
    <row r="162" spans="1:15" s="53" customFormat="1" ht="55.25" customHeight="1" x14ac:dyDescent="0.55000000000000004">
      <c r="A162" s="142"/>
      <c r="B162" s="142"/>
      <c r="C162" s="75" t="s">
        <v>73</v>
      </c>
      <c r="D162" s="74" t="s">
        <v>74</v>
      </c>
      <c r="E162" s="65"/>
      <c r="F162" s="65"/>
      <c r="G162" s="65"/>
      <c r="H162" s="65"/>
      <c r="I162" s="65"/>
      <c r="J162" s="65"/>
      <c r="K162" s="65"/>
      <c r="L162" s="65"/>
      <c r="M162" s="51"/>
      <c r="N162" s="91"/>
      <c r="O162" s="52"/>
    </row>
    <row r="163" spans="1:15" s="53" customFormat="1" ht="55.25" customHeight="1" x14ac:dyDescent="0.55000000000000004">
      <c r="A163" s="137">
        <v>44649</v>
      </c>
      <c r="B163" s="137" t="s">
        <v>95</v>
      </c>
      <c r="C163" s="85" t="s">
        <v>69</v>
      </c>
      <c r="D163" s="79" t="s">
        <v>70</v>
      </c>
      <c r="E163" s="65"/>
      <c r="F163" s="65"/>
      <c r="G163" s="65"/>
      <c r="H163" s="65"/>
      <c r="I163" s="65"/>
      <c r="J163" s="65"/>
      <c r="K163" s="65"/>
      <c r="L163" s="65"/>
      <c r="M163" s="51"/>
      <c r="N163" s="91"/>
      <c r="O163" s="52"/>
    </row>
    <row r="164" spans="1:15" s="53" customFormat="1" ht="55.25" customHeight="1" x14ac:dyDescent="0.55000000000000004">
      <c r="A164" s="138"/>
      <c r="B164" s="138"/>
      <c r="C164" s="84" t="s">
        <v>71</v>
      </c>
      <c r="D164" s="79" t="s">
        <v>72</v>
      </c>
      <c r="E164" s="65"/>
      <c r="F164" s="65"/>
      <c r="G164" s="65"/>
      <c r="H164" s="65"/>
      <c r="I164" s="65"/>
      <c r="J164" s="65"/>
      <c r="K164" s="65"/>
      <c r="L164" s="65"/>
      <c r="M164" s="51"/>
      <c r="N164" s="91"/>
      <c r="O164" s="52"/>
    </row>
    <row r="165" spans="1:15" s="53" customFormat="1" ht="55.25" customHeight="1" x14ac:dyDescent="0.55000000000000004">
      <c r="A165" s="138"/>
      <c r="B165" s="138"/>
      <c r="C165" s="81" t="s">
        <v>54</v>
      </c>
      <c r="D165" s="79" t="s">
        <v>55</v>
      </c>
      <c r="E165" s="65"/>
      <c r="F165" s="65"/>
      <c r="G165" s="65"/>
      <c r="H165" s="65"/>
      <c r="I165" s="65"/>
      <c r="J165" s="65"/>
      <c r="K165" s="65"/>
      <c r="L165" s="65"/>
      <c r="M165" s="51"/>
      <c r="N165" s="91"/>
      <c r="O165" s="52"/>
    </row>
    <row r="166" spans="1:15" s="53" customFormat="1" ht="55.25" customHeight="1" x14ac:dyDescent="0.55000000000000004">
      <c r="A166" s="138"/>
      <c r="B166" s="138"/>
      <c r="C166" s="83" t="s">
        <v>67</v>
      </c>
      <c r="D166" s="79" t="s">
        <v>68</v>
      </c>
      <c r="E166" s="65"/>
      <c r="F166" s="65"/>
      <c r="G166" s="65"/>
      <c r="H166" s="65"/>
      <c r="I166" s="65"/>
      <c r="J166" s="65"/>
      <c r="K166" s="65"/>
      <c r="L166" s="65"/>
      <c r="M166" s="51"/>
      <c r="N166" s="91"/>
      <c r="O166" s="52"/>
    </row>
    <row r="167" spans="1:15" s="53" customFormat="1" ht="55.25" customHeight="1" x14ac:dyDescent="0.55000000000000004">
      <c r="A167" s="138"/>
      <c r="B167" s="138"/>
      <c r="C167" s="80" t="s">
        <v>105</v>
      </c>
      <c r="D167" s="79" t="s">
        <v>106</v>
      </c>
      <c r="E167" s="65"/>
      <c r="F167" s="65"/>
      <c r="G167" s="65"/>
      <c r="H167" s="65"/>
      <c r="I167" s="65"/>
      <c r="J167" s="65"/>
      <c r="K167" s="65"/>
      <c r="L167" s="65"/>
      <c r="M167" s="51"/>
      <c r="N167" s="91"/>
      <c r="O167" s="52"/>
    </row>
    <row r="168" spans="1:15" s="53" customFormat="1" ht="55.25" customHeight="1" x14ac:dyDescent="0.55000000000000004">
      <c r="A168" s="139"/>
      <c r="B168" s="139"/>
      <c r="C168" s="80" t="s">
        <v>75</v>
      </c>
      <c r="D168" s="79" t="s">
        <v>76</v>
      </c>
      <c r="E168" s="65"/>
      <c r="F168" s="65"/>
      <c r="G168" s="65"/>
      <c r="H168" s="65"/>
      <c r="I168" s="65"/>
      <c r="J168" s="65"/>
      <c r="K168" s="65"/>
      <c r="L168" s="65"/>
      <c r="M168" s="51"/>
      <c r="N168" s="91"/>
      <c r="O168" s="52"/>
    </row>
    <row r="169" spans="1:15" s="53" customFormat="1" ht="55.25" customHeight="1" x14ac:dyDescent="0.55000000000000004">
      <c r="A169" s="140">
        <v>44650</v>
      </c>
      <c r="B169" s="140" t="s">
        <v>96</v>
      </c>
      <c r="C169" s="78" t="s">
        <v>69</v>
      </c>
      <c r="D169" s="74" t="s">
        <v>70</v>
      </c>
      <c r="E169" s="65"/>
      <c r="F169" s="65"/>
      <c r="G169" s="65"/>
      <c r="H169" s="65"/>
      <c r="I169" s="65"/>
      <c r="J169" s="65"/>
      <c r="K169" s="65"/>
      <c r="L169" s="65"/>
      <c r="M169" s="51"/>
      <c r="N169" s="91"/>
      <c r="O169" s="52"/>
    </row>
    <row r="170" spans="1:15" s="53" customFormat="1" ht="55.25" customHeight="1" x14ac:dyDescent="0.55000000000000004">
      <c r="A170" s="141"/>
      <c r="B170" s="141"/>
      <c r="C170" s="75" t="s">
        <v>71</v>
      </c>
      <c r="D170" s="74" t="s">
        <v>72</v>
      </c>
      <c r="E170" s="65"/>
      <c r="F170" s="65"/>
      <c r="G170" s="65"/>
      <c r="H170" s="65"/>
      <c r="I170" s="65"/>
      <c r="J170" s="65"/>
      <c r="K170" s="65"/>
      <c r="L170" s="65"/>
      <c r="M170" s="51"/>
      <c r="N170" s="91"/>
      <c r="O170" s="52"/>
    </row>
    <row r="171" spans="1:15" s="53" customFormat="1" ht="55.15" customHeight="1" x14ac:dyDescent="0.55000000000000004">
      <c r="A171" s="141"/>
      <c r="B171" s="141"/>
      <c r="C171" s="73" t="s">
        <v>54</v>
      </c>
      <c r="D171" s="74" t="s">
        <v>55</v>
      </c>
      <c r="E171" s="65"/>
      <c r="F171" s="65"/>
      <c r="G171" s="65"/>
      <c r="H171" s="65"/>
      <c r="I171" s="65"/>
      <c r="J171" s="65"/>
      <c r="K171" s="65"/>
      <c r="L171" s="65"/>
      <c r="M171" s="51"/>
      <c r="N171" s="91"/>
      <c r="O171" s="52"/>
    </row>
    <row r="172" spans="1:15" s="53" customFormat="1" ht="55.15" customHeight="1" x14ac:dyDescent="0.55000000000000004">
      <c r="A172" s="141"/>
      <c r="B172" s="141"/>
      <c r="C172" s="77" t="s">
        <v>67</v>
      </c>
      <c r="D172" s="74" t="s">
        <v>68</v>
      </c>
      <c r="E172" s="65"/>
      <c r="F172" s="65"/>
      <c r="G172" s="65"/>
      <c r="H172" s="65"/>
      <c r="I172" s="65"/>
      <c r="J172" s="65"/>
      <c r="K172" s="65"/>
      <c r="L172" s="65"/>
      <c r="M172" s="51"/>
      <c r="N172" s="91"/>
      <c r="O172" s="52"/>
    </row>
    <row r="173" spans="1:15" s="53" customFormat="1" ht="55" customHeight="1" x14ac:dyDescent="0.55000000000000004">
      <c r="A173" s="141"/>
      <c r="B173" s="141"/>
      <c r="C173" s="102" t="s">
        <v>105</v>
      </c>
      <c r="D173" s="74" t="s">
        <v>106</v>
      </c>
      <c r="E173" s="65"/>
      <c r="F173" s="65"/>
      <c r="G173" s="65"/>
      <c r="H173" s="65"/>
      <c r="I173" s="65"/>
      <c r="J173" s="65"/>
      <c r="K173" s="65"/>
      <c r="L173" s="65"/>
      <c r="M173" s="51"/>
      <c r="N173" s="91"/>
      <c r="O173" s="52"/>
    </row>
    <row r="174" spans="1:15" s="53" customFormat="1" ht="55.5" customHeight="1" x14ac:dyDescent="0.55000000000000004">
      <c r="A174" s="142"/>
      <c r="B174" s="142"/>
      <c r="C174" s="102" t="s">
        <v>75</v>
      </c>
      <c r="D174" s="74" t="s">
        <v>76</v>
      </c>
      <c r="E174" s="65"/>
      <c r="F174" s="65"/>
      <c r="G174" s="65"/>
      <c r="H174" s="65"/>
      <c r="I174" s="65"/>
      <c r="J174" s="65"/>
      <c r="K174" s="65"/>
      <c r="L174" s="65"/>
      <c r="M174" s="51"/>
      <c r="N174" s="91"/>
      <c r="O174" s="52"/>
    </row>
    <row r="175" spans="1:15" s="53" customFormat="1" ht="55" customHeight="1" x14ac:dyDescent="0.55000000000000004">
      <c r="A175" s="137">
        <v>44651</v>
      </c>
      <c r="B175" s="137" t="s">
        <v>92</v>
      </c>
      <c r="C175" s="85" t="s">
        <v>69</v>
      </c>
      <c r="D175" s="79" t="s">
        <v>70</v>
      </c>
      <c r="E175" s="65"/>
      <c r="F175" s="65"/>
      <c r="G175" s="65"/>
      <c r="H175" s="65"/>
      <c r="I175" s="65"/>
      <c r="J175" s="65"/>
      <c r="K175" s="65"/>
      <c r="L175" s="65"/>
      <c r="M175" s="51"/>
      <c r="N175" s="91"/>
      <c r="O175" s="52"/>
    </row>
    <row r="176" spans="1:15" s="53" customFormat="1" ht="55" customHeight="1" x14ac:dyDescent="0.55000000000000004">
      <c r="A176" s="138"/>
      <c r="B176" s="138"/>
      <c r="C176" s="84" t="s">
        <v>71</v>
      </c>
      <c r="D176" s="79" t="s">
        <v>72</v>
      </c>
      <c r="E176" s="65"/>
      <c r="F176" s="65"/>
      <c r="G176" s="65"/>
      <c r="H176" s="65"/>
      <c r="I176" s="65"/>
      <c r="J176" s="65"/>
      <c r="K176" s="65"/>
      <c r="L176" s="65"/>
      <c r="M176" s="51"/>
      <c r="N176" s="91"/>
      <c r="O176" s="52"/>
    </row>
    <row r="177" spans="1:15" s="53" customFormat="1" ht="55.15" customHeight="1" x14ac:dyDescent="0.55000000000000004">
      <c r="A177" s="138"/>
      <c r="B177" s="138"/>
      <c r="C177" s="83" t="s">
        <v>67</v>
      </c>
      <c r="D177" s="79" t="s">
        <v>68</v>
      </c>
      <c r="E177" s="65"/>
      <c r="F177" s="65"/>
      <c r="G177" s="65"/>
      <c r="H177" s="65"/>
      <c r="I177" s="65"/>
      <c r="J177" s="65"/>
      <c r="K177" s="65"/>
      <c r="L177" s="65"/>
      <c r="M177" s="51"/>
      <c r="N177" s="91"/>
      <c r="O177" s="52"/>
    </row>
    <row r="178" spans="1:15" s="53" customFormat="1" ht="55.15" customHeight="1" x14ac:dyDescent="0.55000000000000004">
      <c r="A178" s="138"/>
      <c r="B178" s="138"/>
      <c r="C178" s="85" t="s">
        <v>86</v>
      </c>
      <c r="D178" s="79" t="s">
        <v>87</v>
      </c>
      <c r="E178" s="65"/>
      <c r="F178" s="65"/>
      <c r="G178" s="65"/>
      <c r="H178" s="65"/>
      <c r="I178" s="65"/>
      <c r="J178" s="65"/>
      <c r="K178" s="65"/>
      <c r="L178" s="65"/>
      <c r="M178" s="51"/>
      <c r="N178" s="91"/>
      <c r="O178" s="52"/>
    </row>
    <row r="179" spans="1:15" s="53" customFormat="1" ht="55.4" customHeight="1" x14ac:dyDescent="0.55000000000000004">
      <c r="A179" s="138"/>
      <c r="B179" s="138"/>
      <c r="C179" s="80" t="s">
        <v>105</v>
      </c>
      <c r="D179" s="79" t="s">
        <v>106</v>
      </c>
      <c r="E179" s="65"/>
      <c r="F179" s="65"/>
      <c r="G179" s="65"/>
      <c r="H179" s="65"/>
      <c r="I179" s="65"/>
      <c r="J179" s="65"/>
      <c r="K179" s="65"/>
      <c r="L179" s="65"/>
      <c r="M179" s="51"/>
      <c r="N179" s="91"/>
      <c r="O179" s="52"/>
    </row>
    <row r="180" spans="1:15" s="53" customFormat="1" ht="55.4" customHeight="1" x14ac:dyDescent="0.55000000000000004">
      <c r="A180" s="138"/>
      <c r="B180" s="138"/>
      <c r="C180" s="85" t="s">
        <v>79</v>
      </c>
      <c r="D180" s="79" t="s">
        <v>80</v>
      </c>
      <c r="E180" s="65"/>
      <c r="F180" s="65"/>
      <c r="G180" s="65"/>
      <c r="H180" s="65"/>
      <c r="I180" s="65"/>
      <c r="J180" s="65"/>
      <c r="K180" s="65"/>
      <c r="L180" s="65"/>
      <c r="M180" s="51"/>
      <c r="N180" s="91"/>
      <c r="O180" s="52"/>
    </row>
    <row r="181" spans="1:15" s="53" customFormat="1" ht="55.4" customHeight="1" x14ac:dyDescent="0.55000000000000004">
      <c r="A181" s="139"/>
      <c r="B181" s="139"/>
      <c r="C181" s="80" t="s">
        <v>75</v>
      </c>
      <c r="D181" s="79" t="s">
        <v>76</v>
      </c>
      <c r="E181" s="65" t="str">
        <f>IF(入力シート!F90="","",入力シート!F90)</f>
        <v/>
      </c>
      <c r="F181" s="65" t="str">
        <f>IF(入力シート!H90="","",入力シート!H90)</f>
        <v/>
      </c>
      <c r="G181" s="65" t="str">
        <f>IF(入力シート!J90="","",入力シート!J90)</f>
        <v/>
      </c>
      <c r="H181" s="65" t="str">
        <f>IF(入力シート!K90="","",入力シート!K90)</f>
        <v/>
      </c>
      <c r="I181" s="65" t="str">
        <f>IF(入力シート!L90="","",入力シート!L90)</f>
        <v/>
      </c>
      <c r="J181" s="65" t="str">
        <f>IF(入力シート!M90="","",入力シート!M90)</f>
        <v/>
      </c>
      <c r="K181" s="65" t="str">
        <f>IF(入力シート!N90="","",入力シート!N90)</f>
        <v/>
      </c>
      <c r="L181" s="65" t="e">
        <f>IF(入力シート!#REF!="","",入力シート!#REF!)</f>
        <v>#REF!</v>
      </c>
      <c r="M181" s="51">
        <v>6</v>
      </c>
      <c r="N181" s="91" t="e">
        <f>IF(入力シート!#REF!="","",入力シート!#REF!)</f>
        <v>#REF!</v>
      </c>
      <c r="O181" s="52" t="e">
        <f>IF(入力シート!#REF!="","",入力シート!#REF!)</f>
        <v>#REF!</v>
      </c>
    </row>
    <row r="182" spans="1:15" s="53" customFormat="1" ht="55.4" customHeight="1" x14ac:dyDescent="0.55000000000000004">
      <c r="A182" s="152" t="s">
        <v>201</v>
      </c>
      <c r="B182" s="153"/>
      <c r="C182" s="153"/>
      <c r="D182" s="154"/>
      <c r="E182" s="65"/>
      <c r="F182" s="65"/>
      <c r="G182" s="65"/>
      <c r="H182" s="65"/>
      <c r="I182" s="65"/>
      <c r="J182" s="65"/>
      <c r="K182" s="65"/>
      <c r="L182" s="65"/>
      <c r="M182" s="51"/>
      <c r="N182" s="91"/>
      <c r="O182" s="52"/>
    </row>
    <row r="183" spans="1:15" s="53" customFormat="1" ht="133" customHeight="1" x14ac:dyDescent="0.55000000000000004">
      <c r="A183" s="149" t="s">
        <v>202</v>
      </c>
      <c r="B183" s="150"/>
      <c r="C183" s="150"/>
      <c r="D183" s="151"/>
      <c r="E183" s="65"/>
      <c r="F183" s="65"/>
      <c r="G183" s="65"/>
      <c r="H183" s="65"/>
      <c r="I183" s="65"/>
      <c r="J183" s="65"/>
      <c r="K183" s="65"/>
      <c r="L183" s="65"/>
      <c r="M183" s="51"/>
      <c r="N183" s="91"/>
      <c r="O183" s="52"/>
    </row>
    <row r="184" spans="1:15" s="53" customFormat="1" ht="55.4" customHeight="1" x14ac:dyDescent="0.55000000000000004">
      <c r="A184" s="94" t="s">
        <v>43</v>
      </c>
      <c r="B184" s="94" t="s">
        <v>41</v>
      </c>
      <c r="C184" s="95" t="s">
        <v>42</v>
      </c>
      <c r="D184" s="96" t="s">
        <v>40</v>
      </c>
      <c r="E184" s="65"/>
      <c r="F184" s="65"/>
      <c r="G184" s="65"/>
      <c r="H184" s="65"/>
      <c r="I184" s="65"/>
      <c r="J184" s="65"/>
      <c r="K184" s="65"/>
      <c r="L184" s="65"/>
      <c r="M184" s="51"/>
      <c r="N184" s="91"/>
      <c r="O184" s="52"/>
    </row>
    <row r="185" spans="1:15" s="53" customFormat="1" ht="55.4" customHeight="1" x14ac:dyDescent="0.55000000000000004">
      <c r="A185" s="124">
        <v>44652</v>
      </c>
      <c r="B185" s="124" t="s">
        <v>102</v>
      </c>
      <c r="C185" s="122"/>
      <c r="D185" s="70"/>
      <c r="E185" s="65"/>
      <c r="F185" s="65"/>
      <c r="G185" s="65"/>
      <c r="H185" s="65"/>
      <c r="I185" s="65"/>
      <c r="J185" s="65"/>
      <c r="K185" s="65"/>
      <c r="L185" s="65"/>
      <c r="M185" s="51"/>
      <c r="N185" s="91"/>
      <c r="O185" s="52"/>
    </row>
    <row r="186" spans="1:15" s="53" customFormat="1" ht="55.4" customHeight="1" x14ac:dyDescent="0.55000000000000004">
      <c r="A186" s="125">
        <v>44653</v>
      </c>
      <c r="B186" s="125" t="s">
        <v>103</v>
      </c>
      <c r="C186" s="123"/>
      <c r="D186" s="72"/>
      <c r="E186" s="65"/>
      <c r="F186" s="65"/>
      <c r="G186" s="65"/>
      <c r="H186" s="65"/>
      <c r="I186" s="65"/>
      <c r="J186" s="65"/>
      <c r="K186" s="65"/>
      <c r="L186" s="65"/>
      <c r="M186" s="51"/>
      <c r="N186" s="91"/>
      <c r="O186" s="52"/>
    </row>
    <row r="187" spans="1:15" s="53" customFormat="1" ht="55.4" customHeight="1" x14ac:dyDescent="0.55000000000000004">
      <c r="A187" s="137">
        <v>44654</v>
      </c>
      <c r="B187" s="137" t="s">
        <v>82</v>
      </c>
      <c r="C187" s="85" t="s">
        <v>69</v>
      </c>
      <c r="D187" s="79" t="s">
        <v>70</v>
      </c>
      <c r="E187" s="65"/>
      <c r="F187" s="65"/>
      <c r="G187" s="65"/>
      <c r="H187" s="65"/>
      <c r="I187" s="65"/>
      <c r="J187" s="65"/>
      <c r="K187" s="65"/>
      <c r="L187" s="65"/>
      <c r="M187" s="51"/>
      <c r="N187" s="91"/>
      <c r="O187" s="52"/>
    </row>
    <row r="188" spans="1:15" s="53" customFormat="1" ht="55.4" customHeight="1" x14ac:dyDescent="0.55000000000000004">
      <c r="A188" s="138"/>
      <c r="B188" s="138"/>
      <c r="C188" s="84" t="s">
        <v>71</v>
      </c>
      <c r="D188" s="79" t="s">
        <v>72</v>
      </c>
      <c r="E188" s="65"/>
      <c r="F188" s="65"/>
      <c r="G188" s="65"/>
      <c r="H188" s="65"/>
      <c r="I188" s="65"/>
      <c r="J188" s="65"/>
      <c r="K188" s="65"/>
      <c r="L188" s="65"/>
      <c r="M188" s="51"/>
      <c r="N188" s="91"/>
      <c r="O188" s="52"/>
    </row>
    <row r="189" spans="1:15" s="53" customFormat="1" ht="55.4" customHeight="1" x14ac:dyDescent="0.55000000000000004">
      <c r="A189" s="138"/>
      <c r="B189" s="138"/>
      <c r="C189" s="81" t="s">
        <v>54</v>
      </c>
      <c r="D189" s="79" t="s">
        <v>55</v>
      </c>
      <c r="E189" s="65"/>
      <c r="F189" s="65"/>
      <c r="G189" s="65"/>
      <c r="H189" s="65"/>
      <c r="I189" s="65"/>
      <c r="J189" s="65"/>
      <c r="K189" s="65"/>
      <c r="L189" s="65"/>
      <c r="M189" s="51"/>
      <c r="N189" s="91"/>
      <c r="O189" s="52"/>
    </row>
    <row r="190" spans="1:15" s="53" customFormat="1" ht="55.4" customHeight="1" x14ac:dyDescent="0.55000000000000004">
      <c r="A190" s="138"/>
      <c r="B190" s="138"/>
      <c r="C190" s="84" t="s">
        <v>73</v>
      </c>
      <c r="D190" s="79" t="s">
        <v>74</v>
      </c>
      <c r="E190" s="65"/>
      <c r="F190" s="65"/>
      <c r="G190" s="65"/>
      <c r="H190" s="65"/>
      <c r="I190" s="65"/>
      <c r="J190" s="65"/>
      <c r="K190" s="65"/>
      <c r="L190" s="65"/>
      <c r="M190" s="51"/>
      <c r="N190" s="91"/>
      <c r="O190" s="52"/>
    </row>
    <row r="191" spans="1:15" s="53" customFormat="1" ht="55.4" customHeight="1" x14ac:dyDescent="0.55000000000000004">
      <c r="A191" s="139"/>
      <c r="B191" s="139"/>
      <c r="C191" s="80" t="s">
        <v>75</v>
      </c>
      <c r="D191" s="79" t="s">
        <v>76</v>
      </c>
      <c r="E191" s="65"/>
      <c r="F191" s="65"/>
      <c r="G191" s="65"/>
      <c r="H191" s="65"/>
      <c r="I191" s="65"/>
      <c r="J191" s="65"/>
      <c r="K191" s="65"/>
      <c r="L191" s="65"/>
      <c r="M191" s="51"/>
      <c r="N191" s="91"/>
      <c r="O191" s="52"/>
    </row>
    <row r="192" spans="1:15" s="53" customFormat="1" ht="55.4" customHeight="1" x14ac:dyDescent="0.55000000000000004">
      <c r="A192" s="140">
        <v>44655</v>
      </c>
      <c r="B192" s="140" t="s">
        <v>104</v>
      </c>
      <c r="C192" s="78" t="s">
        <v>69</v>
      </c>
      <c r="D192" s="74" t="s">
        <v>70</v>
      </c>
      <c r="E192" s="65"/>
      <c r="F192" s="65"/>
      <c r="G192" s="65"/>
      <c r="H192" s="65"/>
      <c r="I192" s="65"/>
      <c r="J192" s="65"/>
      <c r="K192" s="65"/>
      <c r="L192" s="65"/>
      <c r="M192" s="51"/>
      <c r="N192" s="91"/>
      <c r="O192" s="52"/>
    </row>
    <row r="193" spans="1:15" s="53" customFormat="1" ht="55.4" customHeight="1" x14ac:dyDescent="0.55000000000000004">
      <c r="A193" s="141"/>
      <c r="B193" s="141"/>
      <c r="C193" s="75" t="s">
        <v>71</v>
      </c>
      <c r="D193" s="74" t="s">
        <v>72</v>
      </c>
      <c r="E193" s="65"/>
      <c r="F193" s="65"/>
      <c r="G193" s="65"/>
      <c r="H193" s="65"/>
      <c r="I193" s="65"/>
      <c r="J193" s="65"/>
      <c r="K193" s="65"/>
      <c r="L193" s="65"/>
      <c r="M193" s="51"/>
      <c r="N193" s="91"/>
      <c r="O193" s="52"/>
    </row>
    <row r="194" spans="1:15" s="53" customFormat="1" ht="55.4" customHeight="1" x14ac:dyDescent="0.55000000000000004">
      <c r="A194" s="141"/>
      <c r="B194" s="141"/>
      <c r="C194" s="73" t="s">
        <v>54</v>
      </c>
      <c r="D194" s="74" t="s">
        <v>55</v>
      </c>
      <c r="E194" s="65"/>
      <c r="F194" s="65"/>
      <c r="G194" s="65"/>
      <c r="H194" s="65"/>
      <c r="I194" s="65"/>
      <c r="J194" s="65"/>
      <c r="K194" s="65"/>
      <c r="L194" s="65"/>
      <c r="M194" s="51"/>
      <c r="N194" s="91"/>
      <c r="O194" s="52"/>
    </row>
    <row r="195" spans="1:15" s="53" customFormat="1" ht="55.4" customHeight="1" x14ac:dyDescent="0.55000000000000004">
      <c r="A195" s="141"/>
      <c r="B195" s="141"/>
      <c r="C195" s="102" t="s">
        <v>84</v>
      </c>
      <c r="D195" s="74" t="s">
        <v>85</v>
      </c>
      <c r="E195" s="65"/>
      <c r="F195" s="65"/>
      <c r="G195" s="65"/>
      <c r="H195" s="65"/>
      <c r="I195" s="65"/>
      <c r="J195" s="65"/>
      <c r="K195" s="65"/>
      <c r="L195" s="65"/>
      <c r="M195" s="51"/>
      <c r="N195" s="91"/>
      <c r="O195" s="52"/>
    </row>
    <row r="196" spans="1:15" s="53" customFormat="1" ht="55.4" customHeight="1" x14ac:dyDescent="0.55000000000000004">
      <c r="A196" s="141"/>
      <c r="B196" s="141"/>
      <c r="C196" s="75" t="s">
        <v>73</v>
      </c>
      <c r="D196" s="74" t="s">
        <v>74</v>
      </c>
      <c r="E196" s="65"/>
      <c r="F196" s="65"/>
      <c r="G196" s="65"/>
      <c r="H196" s="65"/>
      <c r="I196" s="65"/>
      <c r="J196" s="65"/>
      <c r="K196" s="65"/>
      <c r="L196" s="65"/>
      <c r="M196" s="51"/>
      <c r="N196" s="91"/>
      <c r="O196" s="52"/>
    </row>
    <row r="197" spans="1:15" s="53" customFormat="1" ht="55.4" customHeight="1" x14ac:dyDescent="0.55000000000000004">
      <c r="A197" s="142"/>
      <c r="B197" s="142"/>
      <c r="C197" s="102" t="s">
        <v>75</v>
      </c>
      <c r="D197" s="74" t="s">
        <v>76</v>
      </c>
      <c r="E197" s="65"/>
      <c r="F197" s="65"/>
      <c r="G197" s="65"/>
      <c r="H197" s="66"/>
      <c r="I197" s="65"/>
      <c r="J197" s="65"/>
      <c r="K197" s="65"/>
      <c r="L197" s="65"/>
      <c r="M197" s="51"/>
      <c r="N197" s="91"/>
      <c r="O197" s="52"/>
    </row>
    <row r="198" spans="1:15" s="53" customFormat="1" ht="55.4" customHeight="1" x14ac:dyDescent="0.55000000000000004">
      <c r="A198" s="137">
        <v>44656</v>
      </c>
      <c r="B198" s="137" t="s">
        <v>91</v>
      </c>
      <c r="C198" s="85" t="s">
        <v>69</v>
      </c>
      <c r="D198" s="79" t="s">
        <v>70</v>
      </c>
      <c r="E198" s="65"/>
      <c r="F198" s="65"/>
      <c r="G198" s="65"/>
      <c r="H198" s="65"/>
      <c r="I198" s="65"/>
      <c r="J198" s="65"/>
      <c r="K198" s="65"/>
      <c r="L198" s="65"/>
      <c r="M198" s="51"/>
      <c r="N198" s="91"/>
      <c r="O198" s="52"/>
    </row>
    <row r="199" spans="1:15" s="53" customFormat="1" ht="55.4" customHeight="1" x14ac:dyDescent="0.55000000000000004">
      <c r="A199" s="138"/>
      <c r="B199" s="138"/>
      <c r="C199" s="84" t="s">
        <v>71</v>
      </c>
      <c r="D199" s="79" t="s">
        <v>72</v>
      </c>
      <c r="E199" s="65"/>
      <c r="F199" s="65"/>
      <c r="G199" s="65"/>
      <c r="H199" s="65"/>
      <c r="I199" s="65"/>
      <c r="J199" s="65"/>
      <c r="K199" s="65"/>
      <c r="L199" s="65"/>
      <c r="M199" s="51"/>
      <c r="N199" s="91"/>
      <c r="O199" s="52"/>
    </row>
    <row r="200" spans="1:15" s="53" customFormat="1" ht="55.4" customHeight="1" x14ac:dyDescent="0.55000000000000004">
      <c r="A200" s="138"/>
      <c r="B200" s="138"/>
      <c r="C200" s="81" t="s">
        <v>54</v>
      </c>
      <c r="D200" s="79" t="s">
        <v>55</v>
      </c>
      <c r="E200" s="65"/>
      <c r="F200" s="65"/>
      <c r="G200" s="65"/>
      <c r="H200" s="65"/>
      <c r="I200" s="65"/>
      <c r="J200" s="65"/>
      <c r="K200" s="65"/>
      <c r="L200" s="65"/>
      <c r="M200" s="51"/>
      <c r="N200" s="91"/>
      <c r="O200" s="52"/>
    </row>
    <row r="201" spans="1:15" s="53" customFormat="1" ht="55.4" customHeight="1" x14ac:dyDescent="0.55000000000000004">
      <c r="A201" s="139"/>
      <c r="B201" s="139"/>
      <c r="C201" s="80" t="s">
        <v>75</v>
      </c>
      <c r="D201" s="79" t="s">
        <v>76</v>
      </c>
      <c r="E201" s="65"/>
      <c r="F201" s="65"/>
      <c r="G201" s="65"/>
      <c r="H201" s="65"/>
      <c r="I201" s="65"/>
      <c r="J201" s="65"/>
      <c r="K201" s="65"/>
      <c r="L201" s="65"/>
      <c r="M201" s="51"/>
      <c r="N201" s="91"/>
      <c r="O201" s="52"/>
    </row>
    <row r="202" spans="1:15" s="53" customFormat="1" ht="55.4" customHeight="1" x14ac:dyDescent="0.55000000000000004">
      <c r="A202" s="140">
        <v>44657</v>
      </c>
      <c r="B202" s="140" t="s">
        <v>77</v>
      </c>
      <c r="C202" s="78" t="s">
        <v>69</v>
      </c>
      <c r="D202" s="74" t="s">
        <v>70</v>
      </c>
      <c r="E202" s="65"/>
      <c r="F202" s="65"/>
      <c r="G202" s="65"/>
      <c r="H202" s="65"/>
      <c r="I202" s="65"/>
      <c r="J202" s="65"/>
      <c r="K202" s="65"/>
      <c r="L202" s="65"/>
      <c r="M202" s="51"/>
      <c r="N202" s="91"/>
      <c r="O202" s="52"/>
    </row>
    <row r="203" spans="1:15" s="53" customFormat="1" ht="55.4" customHeight="1" x14ac:dyDescent="0.55000000000000004">
      <c r="A203" s="141"/>
      <c r="B203" s="141"/>
      <c r="C203" s="75" t="s">
        <v>71</v>
      </c>
      <c r="D203" s="74" t="s">
        <v>72</v>
      </c>
      <c r="E203" s="65"/>
      <c r="F203" s="65"/>
      <c r="G203" s="65"/>
      <c r="H203" s="65"/>
      <c r="I203" s="65"/>
      <c r="J203" s="65"/>
      <c r="K203" s="65"/>
      <c r="L203" s="65"/>
      <c r="M203" s="51"/>
      <c r="N203" s="91"/>
      <c r="O203" s="52"/>
    </row>
    <row r="204" spans="1:15" s="53" customFormat="1" ht="55.4" customHeight="1" x14ac:dyDescent="0.55000000000000004">
      <c r="A204" s="141"/>
      <c r="B204" s="141"/>
      <c r="C204" s="73" t="s">
        <v>54</v>
      </c>
      <c r="D204" s="74" t="s">
        <v>55</v>
      </c>
      <c r="E204" s="65"/>
      <c r="F204" s="65"/>
      <c r="G204" s="65"/>
      <c r="H204" s="65"/>
      <c r="I204" s="65"/>
      <c r="J204" s="65"/>
      <c r="K204" s="65"/>
      <c r="L204" s="65"/>
      <c r="M204" s="51"/>
      <c r="N204" s="91"/>
      <c r="O204" s="52"/>
    </row>
    <row r="205" spans="1:15" s="53" customFormat="1" ht="55.4" customHeight="1" x14ac:dyDescent="0.55000000000000004">
      <c r="A205" s="141"/>
      <c r="B205" s="141"/>
      <c r="C205" s="75" t="s">
        <v>73</v>
      </c>
      <c r="D205" s="74" t="s">
        <v>74</v>
      </c>
      <c r="E205" s="65"/>
      <c r="F205" s="65"/>
      <c r="G205" s="65"/>
      <c r="H205" s="65"/>
      <c r="I205" s="65"/>
      <c r="J205" s="65"/>
      <c r="K205" s="65"/>
      <c r="L205" s="65"/>
      <c r="M205" s="51"/>
      <c r="N205" s="91"/>
      <c r="O205" s="52"/>
    </row>
    <row r="206" spans="1:15" s="53" customFormat="1" ht="55.4" customHeight="1" x14ac:dyDescent="0.55000000000000004">
      <c r="A206" s="142"/>
      <c r="B206" s="142"/>
      <c r="C206" s="102" t="s">
        <v>75</v>
      </c>
      <c r="D206" s="74" t="s">
        <v>76</v>
      </c>
      <c r="E206" s="65"/>
      <c r="F206" s="65"/>
      <c r="G206" s="65"/>
      <c r="H206" s="65"/>
      <c r="I206" s="65"/>
      <c r="J206" s="65"/>
      <c r="K206" s="65"/>
      <c r="L206" s="65"/>
      <c r="M206" s="51"/>
      <c r="N206" s="91"/>
      <c r="O206" s="52"/>
    </row>
    <row r="207" spans="1:15" s="53" customFormat="1" ht="55.4" customHeight="1" x14ac:dyDescent="0.55000000000000004">
      <c r="A207" s="137">
        <v>44658</v>
      </c>
      <c r="B207" s="137" t="s">
        <v>78</v>
      </c>
      <c r="C207" s="80" t="s">
        <v>217</v>
      </c>
      <c r="D207" s="79" t="s">
        <v>224</v>
      </c>
      <c r="E207" s="65"/>
      <c r="F207" s="65"/>
      <c r="G207" s="65"/>
      <c r="H207" s="65"/>
      <c r="I207" s="65"/>
      <c r="J207" s="65"/>
      <c r="K207" s="65"/>
      <c r="L207" s="65"/>
      <c r="M207" s="51"/>
      <c r="N207" s="91"/>
      <c r="O207" s="52"/>
    </row>
    <row r="208" spans="1:15" s="53" customFormat="1" ht="55.4" customHeight="1" x14ac:dyDescent="0.55000000000000004">
      <c r="A208" s="138"/>
      <c r="B208" s="138"/>
      <c r="C208" s="85" t="s">
        <v>69</v>
      </c>
      <c r="D208" s="79" t="s">
        <v>70</v>
      </c>
      <c r="E208" s="65"/>
      <c r="F208" s="65"/>
      <c r="G208" s="65"/>
      <c r="H208" s="65"/>
      <c r="I208" s="65"/>
      <c r="J208" s="65"/>
      <c r="K208" s="65"/>
      <c r="L208" s="65"/>
      <c r="M208" s="51"/>
      <c r="N208" s="91"/>
      <c r="O208" s="52"/>
    </row>
    <row r="209" spans="1:15" s="53" customFormat="1" ht="55.4" customHeight="1" x14ac:dyDescent="0.55000000000000004">
      <c r="A209" s="138"/>
      <c r="B209" s="138"/>
      <c r="C209" s="84" t="s">
        <v>71</v>
      </c>
      <c r="D209" s="79" t="s">
        <v>72</v>
      </c>
      <c r="E209" s="65"/>
      <c r="F209" s="65"/>
      <c r="G209" s="65"/>
      <c r="H209" s="65"/>
      <c r="I209" s="65"/>
      <c r="J209" s="65"/>
      <c r="K209" s="65"/>
      <c r="L209" s="65"/>
      <c r="M209" s="51"/>
      <c r="N209" s="91"/>
      <c r="O209" s="52"/>
    </row>
    <row r="210" spans="1:15" s="53" customFormat="1" ht="55.4" customHeight="1" x14ac:dyDescent="0.55000000000000004">
      <c r="A210" s="138"/>
      <c r="B210" s="138"/>
      <c r="C210" s="81" t="s">
        <v>54</v>
      </c>
      <c r="D210" s="79" t="s">
        <v>55</v>
      </c>
      <c r="E210" s="65"/>
      <c r="F210" s="65"/>
      <c r="G210" s="65"/>
      <c r="H210" s="65"/>
      <c r="I210" s="65"/>
      <c r="J210" s="65"/>
      <c r="K210" s="65"/>
      <c r="L210" s="65"/>
      <c r="M210" s="51"/>
      <c r="N210" s="91"/>
      <c r="O210" s="52"/>
    </row>
    <row r="211" spans="1:15" s="53" customFormat="1" ht="55.4" customHeight="1" x14ac:dyDescent="0.55000000000000004">
      <c r="A211" s="139"/>
      <c r="B211" s="139"/>
      <c r="C211" s="80" t="s">
        <v>75</v>
      </c>
      <c r="D211" s="79" t="s">
        <v>76</v>
      </c>
      <c r="E211" s="65"/>
      <c r="F211" s="65"/>
      <c r="G211" s="65"/>
      <c r="H211" s="65"/>
      <c r="I211" s="65"/>
      <c r="J211" s="65"/>
      <c r="K211" s="65"/>
      <c r="L211" s="65"/>
      <c r="M211" s="51"/>
      <c r="N211" s="91"/>
      <c r="O211" s="52"/>
    </row>
    <row r="212" spans="1:15" s="53" customFormat="1" ht="55.4" customHeight="1" x14ac:dyDescent="0.55000000000000004">
      <c r="A212" s="124">
        <v>44659</v>
      </c>
      <c r="B212" s="120" t="s">
        <v>102</v>
      </c>
      <c r="C212" s="122"/>
      <c r="D212" s="70"/>
      <c r="E212" s="65"/>
      <c r="F212" s="65"/>
      <c r="G212" s="65"/>
      <c r="H212" s="65"/>
      <c r="I212" s="65"/>
      <c r="J212" s="65"/>
      <c r="K212" s="65"/>
      <c r="L212" s="65"/>
      <c r="M212" s="51"/>
      <c r="N212" s="91"/>
      <c r="O212" s="52"/>
    </row>
    <row r="213" spans="1:15" s="53" customFormat="1" ht="55.4" customHeight="1" x14ac:dyDescent="0.55000000000000004">
      <c r="A213" s="125">
        <v>44660</v>
      </c>
      <c r="B213" s="125" t="s">
        <v>103</v>
      </c>
      <c r="C213" s="123"/>
      <c r="D213" s="72"/>
      <c r="E213" s="65"/>
      <c r="F213" s="65"/>
      <c r="G213" s="65"/>
      <c r="H213" s="66"/>
      <c r="I213" s="65"/>
      <c r="J213" s="65"/>
      <c r="K213" s="65"/>
      <c r="L213" s="65"/>
      <c r="M213" s="51"/>
      <c r="N213" s="91"/>
      <c r="O213" s="52"/>
    </row>
    <row r="214" spans="1:15" s="53" customFormat="1" ht="55.4" customHeight="1" x14ac:dyDescent="0.55000000000000004">
      <c r="A214" s="137">
        <v>44661</v>
      </c>
      <c r="B214" s="137" t="s">
        <v>82</v>
      </c>
      <c r="C214" s="85" t="s">
        <v>221</v>
      </c>
      <c r="D214" s="79" t="s">
        <v>225</v>
      </c>
      <c r="E214" s="65"/>
      <c r="F214" s="65"/>
      <c r="G214" s="65"/>
      <c r="H214" s="66"/>
      <c r="I214" s="65"/>
      <c r="J214" s="65"/>
      <c r="K214" s="65"/>
      <c r="L214" s="65"/>
      <c r="M214" s="51"/>
      <c r="N214" s="91"/>
      <c r="O214" s="52"/>
    </row>
    <row r="215" spans="1:15" s="53" customFormat="1" ht="55.4" customHeight="1" x14ac:dyDescent="0.55000000000000004">
      <c r="A215" s="138"/>
      <c r="B215" s="138"/>
      <c r="C215" s="85" t="s">
        <v>222</v>
      </c>
      <c r="D215" s="79" t="s">
        <v>226</v>
      </c>
      <c r="E215" s="65"/>
      <c r="F215" s="65"/>
      <c r="G215" s="65"/>
      <c r="H215" s="66"/>
      <c r="I215" s="65"/>
      <c r="J215" s="65"/>
      <c r="K215" s="65"/>
      <c r="L215" s="65"/>
      <c r="M215" s="51"/>
      <c r="N215" s="91"/>
      <c r="O215" s="52"/>
    </row>
    <row r="216" spans="1:15" s="53" customFormat="1" ht="55.4" customHeight="1" x14ac:dyDescent="0.55000000000000004">
      <c r="A216" s="138"/>
      <c r="B216" s="138"/>
      <c r="C216" s="85" t="s">
        <v>223</v>
      </c>
      <c r="D216" s="79" t="s">
        <v>100</v>
      </c>
      <c r="E216" s="65"/>
      <c r="F216" s="65"/>
      <c r="G216" s="65"/>
      <c r="H216" s="66"/>
      <c r="I216" s="65"/>
      <c r="J216" s="65"/>
      <c r="K216" s="65"/>
      <c r="L216" s="65"/>
      <c r="M216" s="51"/>
      <c r="N216" s="91"/>
      <c r="O216" s="52"/>
    </row>
    <row r="217" spans="1:15" s="53" customFormat="1" ht="55.4" customHeight="1" x14ac:dyDescent="0.55000000000000004">
      <c r="A217" s="138"/>
      <c r="B217" s="138"/>
      <c r="C217" s="85" t="s">
        <v>69</v>
      </c>
      <c r="D217" s="79" t="s">
        <v>70</v>
      </c>
      <c r="E217" s="65"/>
      <c r="F217" s="65"/>
      <c r="G217" s="65"/>
      <c r="H217" s="66"/>
      <c r="I217" s="65"/>
      <c r="J217" s="65"/>
      <c r="K217" s="65"/>
      <c r="L217" s="65"/>
      <c r="M217" s="51"/>
      <c r="N217" s="91"/>
      <c r="O217" s="52"/>
    </row>
    <row r="218" spans="1:15" s="53" customFormat="1" ht="55.4" customHeight="1" x14ac:dyDescent="0.55000000000000004">
      <c r="A218" s="138"/>
      <c r="B218" s="138"/>
      <c r="C218" s="84" t="s">
        <v>71</v>
      </c>
      <c r="D218" s="79" t="s">
        <v>72</v>
      </c>
      <c r="E218" s="65"/>
      <c r="F218" s="65"/>
      <c r="G218" s="65"/>
      <c r="H218" s="66"/>
      <c r="I218" s="65"/>
      <c r="J218" s="65"/>
      <c r="K218" s="65"/>
      <c r="L218" s="65"/>
      <c r="M218" s="51"/>
      <c r="N218" s="91"/>
      <c r="O218" s="52"/>
    </row>
    <row r="219" spans="1:15" s="53" customFormat="1" ht="55.4" customHeight="1" x14ac:dyDescent="0.55000000000000004">
      <c r="A219" s="138"/>
      <c r="B219" s="138"/>
      <c r="C219" s="80" t="s">
        <v>84</v>
      </c>
      <c r="D219" s="79" t="s">
        <v>85</v>
      </c>
      <c r="E219" s="65"/>
      <c r="F219" s="65"/>
      <c r="G219" s="65"/>
      <c r="H219" s="66"/>
      <c r="I219" s="65"/>
      <c r="J219" s="65"/>
      <c r="K219" s="65"/>
      <c r="L219" s="65"/>
      <c r="M219" s="51"/>
      <c r="N219" s="91"/>
      <c r="O219" s="52"/>
    </row>
    <row r="220" spans="1:15" s="53" customFormat="1" ht="55.4" customHeight="1" x14ac:dyDescent="0.55000000000000004">
      <c r="A220" s="138"/>
      <c r="B220" s="138"/>
      <c r="C220" s="81" t="s">
        <v>54</v>
      </c>
      <c r="D220" s="79" t="s">
        <v>55</v>
      </c>
      <c r="E220" s="65"/>
      <c r="F220" s="65"/>
      <c r="G220" s="65"/>
      <c r="H220" s="66"/>
      <c r="I220" s="65"/>
      <c r="J220" s="65"/>
      <c r="K220" s="65"/>
      <c r="L220" s="65"/>
      <c r="M220" s="51"/>
      <c r="N220" s="91"/>
      <c r="O220" s="52"/>
    </row>
    <row r="221" spans="1:15" s="53" customFormat="1" ht="55" customHeight="1" x14ac:dyDescent="0.55000000000000004">
      <c r="A221" s="138"/>
      <c r="B221" s="138"/>
      <c r="C221" s="84" t="s">
        <v>73</v>
      </c>
      <c r="D221" s="79" t="s">
        <v>74</v>
      </c>
      <c r="E221" s="65"/>
      <c r="F221" s="65"/>
      <c r="G221" s="65"/>
      <c r="H221" s="66"/>
      <c r="I221" s="65"/>
      <c r="J221" s="65"/>
      <c r="K221" s="65"/>
      <c r="L221" s="65"/>
      <c r="M221" s="51"/>
      <c r="N221" s="91"/>
      <c r="O221" s="52"/>
    </row>
    <row r="222" spans="1:15" s="53" customFormat="1" ht="55.4" customHeight="1" x14ac:dyDescent="0.55000000000000004">
      <c r="A222" s="139"/>
      <c r="B222" s="139"/>
      <c r="C222" s="80" t="s">
        <v>75</v>
      </c>
      <c r="D222" s="79" t="s">
        <v>76</v>
      </c>
      <c r="E222" s="65"/>
      <c r="F222" s="65"/>
      <c r="G222" s="65"/>
      <c r="H222" s="65"/>
      <c r="I222" s="65"/>
      <c r="J222" s="65"/>
      <c r="K222" s="65"/>
      <c r="L222" s="65"/>
      <c r="M222" s="51"/>
      <c r="N222" s="91"/>
      <c r="O222" s="52"/>
    </row>
    <row r="223" spans="1:15" s="53" customFormat="1" ht="55.4" customHeight="1" x14ac:dyDescent="0.55000000000000004">
      <c r="A223" s="140">
        <v>44662</v>
      </c>
      <c r="B223" s="140" t="s">
        <v>104</v>
      </c>
      <c r="C223" s="78" t="s">
        <v>69</v>
      </c>
      <c r="D223" s="74" t="s">
        <v>70</v>
      </c>
      <c r="E223" s="65"/>
      <c r="F223" s="65"/>
      <c r="G223" s="65"/>
      <c r="H223" s="65"/>
      <c r="I223" s="65"/>
      <c r="J223" s="65"/>
      <c r="K223" s="65"/>
      <c r="L223" s="65"/>
      <c r="M223" s="51"/>
      <c r="N223" s="91"/>
      <c r="O223" s="52"/>
    </row>
    <row r="224" spans="1:15" s="53" customFormat="1" ht="55.4" customHeight="1" x14ac:dyDescent="0.55000000000000004">
      <c r="A224" s="141"/>
      <c r="B224" s="141"/>
      <c r="C224" s="78" t="s">
        <v>259</v>
      </c>
      <c r="D224" s="74" t="s">
        <v>141</v>
      </c>
      <c r="E224" s="65"/>
      <c r="F224" s="65"/>
      <c r="G224" s="65"/>
      <c r="H224" s="65"/>
      <c r="I224" s="65"/>
      <c r="J224" s="65"/>
      <c r="K224" s="65"/>
      <c r="L224" s="65"/>
      <c r="M224" s="51"/>
      <c r="N224" s="91"/>
      <c r="O224" s="52"/>
    </row>
    <row r="225" spans="1:15" s="53" customFormat="1" ht="55.4" customHeight="1" x14ac:dyDescent="0.55000000000000004">
      <c r="A225" s="141"/>
      <c r="B225" s="141"/>
      <c r="C225" s="75" t="s">
        <v>71</v>
      </c>
      <c r="D225" s="74" t="s">
        <v>72</v>
      </c>
      <c r="E225" s="65"/>
      <c r="F225" s="65"/>
      <c r="G225" s="65"/>
      <c r="H225" s="65"/>
      <c r="I225" s="65"/>
      <c r="J225" s="65"/>
      <c r="K225" s="65"/>
      <c r="L225" s="65"/>
      <c r="M225" s="51"/>
      <c r="N225" s="91"/>
      <c r="O225" s="52"/>
    </row>
    <row r="226" spans="1:15" s="53" customFormat="1" ht="55.4" customHeight="1" x14ac:dyDescent="0.55000000000000004">
      <c r="A226" s="141"/>
      <c r="B226" s="141"/>
      <c r="C226" s="73" t="s">
        <v>54</v>
      </c>
      <c r="D226" s="74" t="s">
        <v>55</v>
      </c>
      <c r="E226" s="65"/>
      <c r="F226" s="65"/>
      <c r="G226" s="65"/>
      <c r="H226" s="65"/>
      <c r="I226" s="65"/>
      <c r="J226" s="65"/>
      <c r="K226" s="65"/>
      <c r="L226" s="65"/>
      <c r="M226" s="51"/>
      <c r="N226" s="91"/>
      <c r="O226" s="52"/>
    </row>
    <row r="227" spans="1:15" s="53" customFormat="1" ht="55.4" customHeight="1" x14ac:dyDescent="0.55000000000000004">
      <c r="A227" s="141"/>
      <c r="B227" s="141"/>
      <c r="C227" s="102" t="s">
        <v>84</v>
      </c>
      <c r="D227" s="74" t="s">
        <v>85</v>
      </c>
      <c r="E227" s="65"/>
      <c r="F227" s="65"/>
      <c r="G227" s="65"/>
      <c r="H227" s="65"/>
      <c r="I227" s="65"/>
      <c r="J227" s="65"/>
      <c r="K227" s="65"/>
      <c r="L227" s="65"/>
      <c r="M227" s="51"/>
      <c r="N227" s="91"/>
      <c r="O227" s="52"/>
    </row>
    <row r="228" spans="1:15" s="53" customFormat="1" ht="55.4" customHeight="1" x14ac:dyDescent="0.55000000000000004">
      <c r="A228" s="141"/>
      <c r="B228" s="141"/>
      <c r="C228" s="75" t="s">
        <v>73</v>
      </c>
      <c r="D228" s="74" t="s">
        <v>74</v>
      </c>
      <c r="E228" s="65"/>
      <c r="F228" s="65"/>
      <c r="G228" s="65"/>
      <c r="H228" s="65"/>
      <c r="I228" s="65"/>
      <c r="J228" s="65"/>
      <c r="K228" s="65"/>
      <c r="L228" s="65"/>
      <c r="M228" s="51"/>
      <c r="N228" s="91"/>
      <c r="O228" s="52"/>
    </row>
    <row r="229" spans="1:15" s="53" customFormat="1" ht="55.4" customHeight="1" x14ac:dyDescent="0.55000000000000004">
      <c r="A229" s="142"/>
      <c r="B229" s="142"/>
      <c r="C229" s="102" t="s">
        <v>75</v>
      </c>
      <c r="D229" s="74" t="s">
        <v>76</v>
      </c>
      <c r="E229" s="65"/>
      <c r="F229" s="65"/>
      <c r="G229" s="65"/>
      <c r="H229" s="65"/>
      <c r="I229" s="65"/>
      <c r="J229" s="65"/>
      <c r="K229" s="65"/>
      <c r="L229" s="65"/>
      <c r="M229" s="51"/>
      <c r="N229" s="91"/>
      <c r="O229" s="52"/>
    </row>
    <row r="230" spans="1:15" s="53" customFormat="1" ht="55.4" customHeight="1" x14ac:dyDescent="0.55000000000000004">
      <c r="A230" s="137">
        <v>44663</v>
      </c>
      <c r="B230" s="137" t="s">
        <v>91</v>
      </c>
      <c r="C230" s="85" t="s">
        <v>69</v>
      </c>
      <c r="D230" s="79" t="s">
        <v>70</v>
      </c>
      <c r="E230" s="65"/>
      <c r="F230" s="65"/>
      <c r="G230" s="65"/>
      <c r="H230" s="65"/>
      <c r="I230" s="65"/>
      <c r="J230" s="65"/>
      <c r="K230" s="65"/>
      <c r="L230" s="65"/>
      <c r="M230" s="51"/>
      <c r="N230" s="91"/>
      <c r="O230" s="52"/>
    </row>
    <row r="231" spans="1:15" s="53" customFormat="1" ht="55.4" customHeight="1" x14ac:dyDescent="0.55000000000000004">
      <c r="A231" s="138"/>
      <c r="B231" s="138"/>
      <c r="C231" s="84" t="s">
        <v>71</v>
      </c>
      <c r="D231" s="79" t="s">
        <v>72</v>
      </c>
      <c r="E231" s="65"/>
      <c r="F231" s="65"/>
      <c r="G231" s="65"/>
      <c r="H231" s="65"/>
      <c r="I231" s="65"/>
      <c r="J231" s="65"/>
      <c r="K231" s="65"/>
      <c r="L231" s="65"/>
      <c r="M231" s="51"/>
      <c r="N231" s="91"/>
      <c r="O231" s="52"/>
    </row>
    <row r="232" spans="1:15" s="53" customFormat="1" ht="55.4" customHeight="1" x14ac:dyDescent="0.55000000000000004">
      <c r="A232" s="138"/>
      <c r="B232" s="138"/>
      <c r="C232" s="81" t="s">
        <v>54</v>
      </c>
      <c r="D232" s="79" t="s">
        <v>55</v>
      </c>
      <c r="E232" s="65"/>
      <c r="F232" s="65"/>
      <c r="G232" s="65"/>
      <c r="H232" s="65"/>
      <c r="I232" s="65"/>
      <c r="J232" s="65"/>
      <c r="K232" s="65"/>
      <c r="L232" s="65"/>
      <c r="M232" s="51"/>
      <c r="N232" s="91"/>
      <c r="O232" s="52"/>
    </row>
    <row r="233" spans="1:15" s="53" customFormat="1" ht="55.4" customHeight="1" x14ac:dyDescent="0.55000000000000004">
      <c r="A233" s="139"/>
      <c r="B233" s="139"/>
      <c r="C233" s="80" t="s">
        <v>75</v>
      </c>
      <c r="D233" s="79" t="s">
        <v>76</v>
      </c>
      <c r="E233" s="65"/>
      <c r="F233" s="65"/>
      <c r="G233" s="65"/>
      <c r="H233" s="65"/>
      <c r="I233" s="65"/>
      <c r="J233" s="65"/>
      <c r="K233" s="65"/>
      <c r="L233" s="65"/>
      <c r="M233" s="51"/>
      <c r="N233" s="91"/>
      <c r="O233" s="52"/>
    </row>
    <row r="234" spans="1:15" s="53" customFormat="1" ht="55.4" customHeight="1" x14ac:dyDescent="0.55000000000000004">
      <c r="A234" s="140">
        <v>44664</v>
      </c>
      <c r="B234" s="140" t="s">
        <v>77</v>
      </c>
      <c r="C234" s="78" t="s">
        <v>69</v>
      </c>
      <c r="D234" s="74" t="s">
        <v>70</v>
      </c>
      <c r="E234" s="65"/>
      <c r="F234" s="65"/>
      <c r="G234" s="65"/>
      <c r="H234" s="65"/>
      <c r="I234" s="65"/>
      <c r="J234" s="65"/>
      <c r="K234" s="65"/>
      <c r="L234" s="65"/>
      <c r="M234" s="51"/>
      <c r="N234" s="91"/>
      <c r="O234" s="52"/>
    </row>
    <row r="235" spans="1:15" s="53" customFormat="1" ht="55.4" customHeight="1" x14ac:dyDescent="0.55000000000000004">
      <c r="A235" s="141"/>
      <c r="B235" s="141"/>
      <c r="C235" s="75" t="s">
        <v>71</v>
      </c>
      <c r="D235" s="74" t="s">
        <v>72</v>
      </c>
      <c r="E235" s="65"/>
      <c r="F235" s="65"/>
      <c r="G235" s="65"/>
      <c r="H235" s="65"/>
      <c r="I235" s="65"/>
      <c r="J235" s="65"/>
      <c r="K235" s="65"/>
      <c r="L235" s="65"/>
      <c r="M235" s="51"/>
      <c r="N235" s="91"/>
      <c r="O235" s="52"/>
    </row>
    <row r="236" spans="1:15" s="53" customFormat="1" ht="55.4" customHeight="1" x14ac:dyDescent="0.55000000000000004">
      <c r="A236" s="141"/>
      <c r="B236" s="141"/>
      <c r="C236" s="73" t="s">
        <v>54</v>
      </c>
      <c r="D236" s="74" t="s">
        <v>55</v>
      </c>
      <c r="E236" s="65"/>
      <c r="F236" s="65"/>
      <c r="G236" s="65"/>
      <c r="H236" s="65"/>
      <c r="I236" s="65"/>
      <c r="J236" s="65"/>
      <c r="K236" s="65"/>
      <c r="L236" s="65"/>
      <c r="M236" s="51"/>
      <c r="N236" s="91"/>
      <c r="O236" s="52"/>
    </row>
    <row r="237" spans="1:15" s="53" customFormat="1" ht="55.4" customHeight="1" x14ac:dyDescent="0.55000000000000004">
      <c r="A237" s="141"/>
      <c r="B237" s="141"/>
      <c r="C237" s="75" t="s">
        <v>73</v>
      </c>
      <c r="D237" s="74" t="s">
        <v>74</v>
      </c>
      <c r="E237" s="65"/>
      <c r="F237" s="65"/>
      <c r="G237" s="65"/>
      <c r="H237" s="65"/>
      <c r="I237" s="65"/>
      <c r="J237" s="65"/>
      <c r="K237" s="65"/>
      <c r="L237" s="65"/>
      <c r="M237" s="51"/>
      <c r="N237" s="91"/>
      <c r="O237" s="52"/>
    </row>
    <row r="238" spans="1:15" s="53" customFormat="1" ht="55.4" customHeight="1" x14ac:dyDescent="0.55000000000000004">
      <c r="A238" s="142"/>
      <c r="B238" s="142"/>
      <c r="C238" s="102" t="s">
        <v>75</v>
      </c>
      <c r="D238" s="74" t="s">
        <v>76</v>
      </c>
      <c r="E238" s="65"/>
      <c r="F238" s="65"/>
      <c r="G238" s="65"/>
      <c r="H238" s="65"/>
      <c r="I238" s="65"/>
      <c r="J238" s="65"/>
      <c r="K238" s="65"/>
      <c r="L238" s="65"/>
      <c r="M238" s="51"/>
      <c r="N238" s="91"/>
      <c r="O238" s="52"/>
    </row>
    <row r="239" spans="1:15" s="53" customFormat="1" ht="55" customHeight="1" x14ac:dyDescent="0.55000000000000004">
      <c r="A239" s="137">
        <v>44665</v>
      </c>
      <c r="B239" s="137" t="s">
        <v>78</v>
      </c>
      <c r="C239" s="80" t="s">
        <v>217</v>
      </c>
      <c r="D239" s="79" t="s">
        <v>224</v>
      </c>
      <c r="E239" s="65"/>
      <c r="F239" s="65"/>
      <c r="G239" s="65"/>
      <c r="H239" s="65"/>
      <c r="I239" s="65"/>
      <c r="J239" s="65"/>
      <c r="K239" s="65"/>
      <c r="L239" s="65"/>
      <c r="M239" s="51"/>
      <c r="N239" s="91"/>
      <c r="O239" s="52"/>
    </row>
    <row r="240" spans="1:15" s="53" customFormat="1" ht="55" customHeight="1" x14ac:dyDescent="0.55000000000000004">
      <c r="A240" s="138"/>
      <c r="B240" s="138"/>
      <c r="C240" s="85" t="s">
        <v>259</v>
      </c>
      <c r="D240" s="79" t="s">
        <v>141</v>
      </c>
      <c r="E240" s="65"/>
      <c r="F240" s="65"/>
      <c r="G240" s="65"/>
      <c r="H240" s="65"/>
      <c r="I240" s="65"/>
      <c r="J240" s="65"/>
      <c r="K240" s="65"/>
      <c r="L240" s="65"/>
      <c r="M240" s="51"/>
      <c r="N240" s="91"/>
      <c r="O240" s="52"/>
    </row>
    <row r="241" spans="1:15" s="53" customFormat="1" ht="55.4" customHeight="1" x14ac:dyDescent="0.55000000000000004">
      <c r="A241" s="138"/>
      <c r="B241" s="138"/>
      <c r="C241" s="85" t="s">
        <v>69</v>
      </c>
      <c r="D241" s="79" t="s">
        <v>70</v>
      </c>
      <c r="E241" s="65"/>
      <c r="F241" s="65"/>
      <c r="G241" s="65"/>
      <c r="H241" s="65"/>
      <c r="I241" s="65"/>
      <c r="J241" s="65"/>
      <c r="K241" s="65"/>
      <c r="L241" s="65"/>
      <c r="M241" s="51"/>
      <c r="N241" s="91"/>
      <c r="O241" s="52"/>
    </row>
    <row r="242" spans="1:15" s="53" customFormat="1" ht="55.4" customHeight="1" x14ac:dyDescent="0.55000000000000004">
      <c r="A242" s="138"/>
      <c r="B242" s="138"/>
      <c r="C242" s="84" t="s">
        <v>71</v>
      </c>
      <c r="D242" s="79" t="s">
        <v>72</v>
      </c>
      <c r="E242" s="65"/>
      <c r="F242" s="65"/>
      <c r="G242" s="65"/>
      <c r="H242" s="65"/>
      <c r="I242" s="65"/>
      <c r="J242" s="65"/>
      <c r="K242" s="65"/>
      <c r="L242" s="65"/>
      <c r="M242" s="51"/>
      <c r="N242" s="91"/>
      <c r="O242" s="52"/>
    </row>
    <row r="243" spans="1:15" s="53" customFormat="1" ht="55.4" customHeight="1" x14ac:dyDescent="0.55000000000000004">
      <c r="A243" s="138"/>
      <c r="B243" s="138"/>
      <c r="C243" s="80" t="s">
        <v>84</v>
      </c>
      <c r="D243" s="79" t="s">
        <v>85</v>
      </c>
      <c r="E243" s="65"/>
      <c r="F243" s="65"/>
      <c r="G243" s="65"/>
      <c r="H243" s="65"/>
      <c r="I243" s="65"/>
      <c r="J243" s="65"/>
      <c r="K243" s="65"/>
      <c r="L243" s="65"/>
      <c r="M243" s="51"/>
      <c r="N243" s="91"/>
      <c r="O243" s="52"/>
    </row>
    <row r="244" spans="1:15" s="53" customFormat="1" ht="55.4" customHeight="1" x14ac:dyDescent="0.55000000000000004">
      <c r="A244" s="138"/>
      <c r="B244" s="138"/>
      <c r="C244" s="81" t="s">
        <v>54</v>
      </c>
      <c r="D244" s="79" t="s">
        <v>55</v>
      </c>
      <c r="E244" s="65"/>
      <c r="F244" s="65"/>
      <c r="G244" s="65"/>
      <c r="H244" s="65"/>
      <c r="I244" s="65"/>
      <c r="J244" s="65"/>
      <c r="K244" s="65"/>
      <c r="L244" s="65"/>
      <c r="M244" s="51"/>
      <c r="N244" s="91"/>
      <c r="O244" s="52"/>
    </row>
    <row r="245" spans="1:15" s="53" customFormat="1" ht="55.4" customHeight="1" x14ac:dyDescent="0.55000000000000004">
      <c r="A245" s="139"/>
      <c r="B245" s="139"/>
      <c r="C245" s="80" t="s">
        <v>75</v>
      </c>
      <c r="D245" s="79" t="s">
        <v>76</v>
      </c>
      <c r="E245" s="65"/>
      <c r="F245" s="65"/>
      <c r="G245" s="65"/>
      <c r="H245" s="65"/>
      <c r="I245" s="65"/>
      <c r="J245" s="65"/>
      <c r="K245" s="65"/>
      <c r="L245" s="65"/>
      <c r="M245" s="51"/>
      <c r="N245" s="91"/>
      <c r="O245" s="52"/>
    </row>
    <row r="246" spans="1:15" s="53" customFormat="1" ht="55.4" customHeight="1" x14ac:dyDescent="0.55000000000000004">
      <c r="A246" s="124">
        <v>44666</v>
      </c>
      <c r="B246" s="124" t="s">
        <v>81</v>
      </c>
      <c r="C246" s="122"/>
      <c r="D246" s="70"/>
      <c r="E246" s="65"/>
      <c r="F246" s="65"/>
      <c r="G246" s="65"/>
      <c r="H246" s="65"/>
      <c r="I246" s="65"/>
      <c r="J246" s="65"/>
      <c r="K246" s="65"/>
      <c r="L246" s="65"/>
      <c r="M246" s="51"/>
      <c r="N246" s="91"/>
      <c r="O246" s="52"/>
    </row>
    <row r="247" spans="1:15" s="53" customFormat="1" ht="55.4" customHeight="1" x14ac:dyDescent="0.55000000000000004">
      <c r="A247" s="125">
        <v>44667</v>
      </c>
      <c r="B247" s="125" t="s">
        <v>103</v>
      </c>
      <c r="C247" s="123"/>
      <c r="D247" s="72"/>
      <c r="E247" s="65"/>
      <c r="F247" s="65"/>
      <c r="G247" s="65"/>
      <c r="H247" s="65"/>
      <c r="I247" s="65"/>
      <c r="J247" s="65"/>
      <c r="K247" s="65"/>
      <c r="L247" s="65"/>
      <c r="M247" s="51"/>
      <c r="N247" s="91"/>
      <c r="O247" s="52"/>
    </row>
    <row r="248" spans="1:15" s="53" customFormat="1" ht="55.4" customHeight="1" x14ac:dyDescent="0.55000000000000004">
      <c r="A248" s="137">
        <v>44668</v>
      </c>
      <c r="B248" s="137" t="s">
        <v>82</v>
      </c>
      <c r="C248" s="85" t="s">
        <v>218</v>
      </c>
      <c r="D248" s="79" t="s">
        <v>227</v>
      </c>
      <c r="E248" s="65"/>
      <c r="F248" s="65"/>
      <c r="G248" s="65"/>
      <c r="H248" s="65"/>
      <c r="I248" s="65"/>
      <c r="J248" s="65"/>
      <c r="K248" s="65"/>
      <c r="L248" s="65"/>
      <c r="M248" s="51"/>
      <c r="N248" s="91"/>
      <c r="O248" s="52"/>
    </row>
    <row r="249" spans="1:15" s="53" customFormat="1" ht="55.4" customHeight="1" x14ac:dyDescent="0.55000000000000004">
      <c r="A249" s="138"/>
      <c r="B249" s="138"/>
      <c r="C249" s="85" t="s">
        <v>221</v>
      </c>
      <c r="D249" s="79" t="s">
        <v>225</v>
      </c>
      <c r="E249" s="65"/>
      <c r="F249" s="65"/>
      <c r="G249" s="65"/>
      <c r="H249" s="65"/>
      <c r="I249" s="65"/>
      <c r="J249" s="65"/>
      <c r="K249" s="65"/>
      <c r="L249" s="65"/>
      <c r="M249" s="51"/>
      <c r="N249" s="91"/>
      <c r="O249" s="52"/>
    </row>
    <row r="250" spans="1:15" s="53" customFormat="1" ht="55.4" customHeight="1" x14ac:dyDescent="0.55000000000000004">
      <c r="A250" s="138"/>
      <c r="B250" s="138"/>
      <c r="C250" s="85" t="s">
        <v>222</v>
      </c>
      <c r="D250" s="79" t="s">
        <v>226</v>
      </c>
      <c r="E250" s="65"/>
      <c r="F250" s="65"/>
      <c r="G250" s="65"/>
      <c r="H250" s="65"/>
      <c r="I250" s="65"/>
      <c r="J250" s="65"/>
      <c r="K250" s="65"/>
      <c r="L250" s="65"/>
      <c r="M250" s="51"/>
      <c r="N250" s="91"/>
      <c r="O250" s="52"/>
    </row>
    <row r="251" spans="1:15" s="53" customFormat="1" ht="55.4" customHeight="1" x14ac:dyDescent="0.55000000000000004">
      <c r="A251" s="138"/>
      <c r="B251" s="138"/>
      <c r="C251" s="85" t="s">
        <v>223</v>
      </c>
      <c r="D251" s="79" t="s">
        <v>100</v>
      </c>
      <c r="E251" s="65"/>
      <c r="F251" s="65"/>
      <c r="G251" s="65"/>
      <c r="H251" s="65"/>
      <c r="I251" s="65"/>
      <c r="J251" s="65"/>
      <c r="K251" s="65"/>
      <c r="L251" s="65"/>
      <c r="M251" s="51"/>
      <c r="N251" s="91"/>
      <c r="O251" s="52"/>
    </row>
    <row r="252" spans="1:15" s="53" customFormat="1" ht="55.4" customHeight="1" x14ac:dyDescent="0.55000000000000004">
      <c r="A252" s="138"/>
      <c r="B252" s="138"/>
      <c r="C252" s="85" t="s">
        <v>69</v>
      </c>
      <c r="D252" s="79" t="s">
        <v>70</v>
      </c>
      <c r="E252" s="65"/>
      <c r="F252" s="65"/>
      <c r="G252" s="65"/>
      <c r="H252" s="65"/>
      <c r="I252" s="65"/>
      <c r="J252" s="65"/>
      <c r="K252" s="65"/>
      <c r="L252" s="65"/>
      <c r="M252" s="51"/>
      <c r="N252" s="91"/>
      <c r="O252" s="52"/>
    </row>
    <row r="253" spans="1:15" s="53" customFormat="1" ht="55.4" customHeight="1" x14ac:dyDescent="0.55000000000000004">
      <c r="A253" s="138"/>
      <c r="B253" s="138"/>
      <c r="C253" s="84" t="s">
        <v>71</v>
      </c>
      <c r="D253" s="79" t="s">
        <v>72</v>
      </c>
      <c r="E253" s="65"/>
      <c r="F253" s="65"/>
      <c r="G253" s="65"/>
      <c r="H253" s="65"/>
      <c r="I253" s="65"/>
      <c r="J253" s="65"/>
      <c r="K253" s="65"/>
      <c r="L253" s="65"/>
      <c r="M253" s="51"/>
      <c r="N253" s="91"/>
      <c r="O253" s="52"/>
    </row>
    <row r="254" spans="1:15" s="53" customFormat="1" ht="55.4" customHeight="1" x14ac:dyDescent="0.55000000000000004">
      <c r="A254" s="138"/>
      <c r="B254" s="138"/>
      <c r="C254" s="81" t="s">
        <v>54</v>
      </c>
      <c r="D254" s="79" t="s">
        <v>55</v>
      </c>
      <c r="E254" s="65"/>
      <c r="F254" s="65"/>
      <c r="G254" s="65"/>
      <c r="H254" s="65"/>
      <c r="I254" s="65"/>
      <c r="J254" s="65"/>
      <c r="K254" s="65"/>
      <c r="L254" s="65"/>
      <c r="M254" s="51"/>
      <c r="N254" s="91"/>
      <c r="O254" s="52"/>
    </row>
    <row r="255" spans="1:15" s="53" customFormat="1" ht="55" customHeight="1" x14ac:dyDescent="0.55000000000000004">
      <c r="A255" s="138"/>
      <c r="B255" s="138"/>
      <c r="C255" s="84" t="s">
        <v>73</v>
      </c>
      <c r="D255" s="79" t="s">
        <v>74</v>
      </c>
      <c r="E255" s="65"/>
      <c r="F255" s="65"/>
      <c r="G255" s="65"/>
      <c r="H255" s="65"/>
      <c r="I255" s="65"/>
      <c r="J255" s="65"/>
      <c r="K255" s="65"/>
      <c r="L255" s="65"/>
      <c r="M255" s="51"/>
      <c r="N255" s="91"/>
      <c r="O255" s="52"/>
    </row>
    <row r="256" spans="1:15" s="53" customFormat="1" ht="55" customHeight="1" x14ac:dyDescent="0.55000000000000004">
      <c r="A256" s="139"/>
      <c r="B256" s="139"/>
      <c r="C256" s="80" t="s">
        <v>75</v>
      </c>
      <c r="D256" s="79" t="s">
        <v>76</v>
      </c>
      <c r="E256" s="65"/>
      <c r="F256" s="65"/>
      <c r="G256" s="65"/>
      <c r="H256" s="65"/>
      <c r="I256" s="65"/>
      <c r="J256" s="65"/>
      <c r="K256" s="65"/>
      <c r="L256" s="65"/>
      <c r="M256" s="51"/>
      <c r="N256" s="91"/>
      <c r="O256" s="52"/>
    </row>
    <row r="257" spans="1:15" s="53" customFormat="1" ht="55.4" customHeight="1" x14ac:dyDescent="0.55000000000000004">
      <c r="A257" s="140">
        <v>44669</v>
      </c>
      <c r="B257" s="140" t="s">
        <v>104</v>
      </c>
      <c r="C257" s="78" t="s">
        <v>69</v>
      </c>
      <c r="D257" s="74" t="s">
        <v>70</v>
      </c>
      <c r="E257" s="65"/>
      <c r="F257" s="65"/>
      <c r="G257" s="65"/>
      <c r="H257" s="65"/>
      <c r="I257" s="65"/>
      <c r="J257" s="65"/>
      <c r="K257" s="65"/>
      <c r="L257" s="65"/>
      <c r="M257" s="51"/>
      <c r="N257" s="91"/>
      <c r="O257" s="52"/>
    </row>
    <row r="258" spans="1:15" s="53" customFormat="1" ht="55.4" customHeight="1" x14ac:dyDescent="0.55000000000000004">
      <c r="A258" s="141"/>
      <c r="B258" s="141"/>
      <c r="C258" s="78" t="s">
        <v>259</v>
      </c>
      <c r="D258" s="74" t="s">
        <v>141</v>
      </c>
      <c r="E258" s="65"/>
      <c r="F258" s="65"/>
      <c r="G258" s="65"/>
      <c r="H258" s="65"/>
      <c r="I258" s="65"/>
      <c r="J258" s="65"/>
      <c r="K258" s="65"/>
      <c r="L258" s="65"/>
      <c r="M258" s="51"/>
      <c r="N258" s="91"/>
      <c r="O258" s="52"/>
    </row>
    <row r="259" spans="1:15" s="53" customFormat="1" ht="55.4" customHeight="1" x14ac:dyDescent="0.55000000000000004">
      <c r="A259" s="141"/>
      <c r="B259" s="141"/>
      <c r="C259" s="75" t="s">
        <v>71</v>
      </c>
      <c r="D259" s="74" t="s">
        <v>72</v>
      </c>
      <c r="E259" s="65"/>
      <c r="F259" s="65"/>
      <c r="G259" s="65"/>
      <c r="H259" s="65"/>
      <c r="I259" s="65"/>
      <c r="J259" s="65"/>
      <c r="K259" s="65"/>
      <c r="L259" s="65"/>
      <c r="M259" s="51"/>
      <c r="N259" s="91"/>
      <c r="O259" s="52"/>
    </row>
    <row r="260" spans="1:15" s="53" customFormat="1" ht="55.4" customHeight="1" x14ac:dyDescent="0.55000000000000004">
      <c r="A260" s="141"/>
      <c r="B260" s="141"/>
      <c r="C260" s="73" t="s">
        <v>54</v>
      </c>
      <c r="D260" s="74" t="s">
        <v>55</v>
      </c>
      <c r="E260" s="65"/>
      <c r="F260" s="65"/>
      <c r="G260" s="65"/>
      <c r="H260" s="65"/>
      <c r="I260" s="65"/>
      <c r="J260" s="65"/>
      <c r="K260" s="65"/>
      <c r="L260" s="65"/>
      <c r="M260" s="51"/>
      <c r="N260" s="91"/>
      <c r="O260" s="52"/>
    </row>
    <row r="261" spans="1:15" s="53" customFormat="1" ht="55.4" customHeight="1" x14ac:dyDescent="0.55000000000000004">
      <c r="A261" s="141"/>
      <c r="B261" s="141"/>
      <c r="C261" s="102" t="s">
        <v>84</v>
      </c>
      <c r="D261" s="74" t="s">
        <v>85</v>
      </c>
      <c r="E261" s="65" t="str">
        <f>IF(入力シート!F97="","",入力シート!F97)</f>
        <v/>
      </c>
      <c r="F261" s="65" t="str">
        <f>IF(入力シート!H97="","",入力シート!H97)</f>
        <v/>
      </c>
      <c r="G261" s="65" t="str">
        <f>IF(入力シート!J97="","",入力シート!J97)</f>
        <v/>
      </c>
      <c r="H261" s="65" t="str">
        <f>IF(入力シート!K97="","",入力シート!K97)</f>
        <v/>
      </c>
      <c r="I261" s="65" t="str">
        <f>IF(入力シート!L97="","",入力シート!L97)</f>
        <v/>
      </c>
      <c r="J261" s="65" t="str">
        <f>IF(入力シート!M97="","",入力シート!M97)</f>
        <v/>
      </c>
      <c r="K261" s="65" t="str">
        <f>IF(入力シート!N97="","",入力シート!N97)</f>
        <v/>
      </c>
      <c r="L261" s="65" t="str">
        <f>IF(入力シート!P90="","",入力シート!P90)</f>
        <v/>
      </c>
      <c r="M261" s="51">
        <v>13</v>
      </c>
      <c r="N261" s="91" t="str">
        <f>IF(入力シート!S90="","",入力シート!S90)</f>
        <v/>
      </c>
      <c r="O261" s="52" t="str">
        <f>IF(入力シート!G90="","",入力シート!G90)</f>
        <v/>
      </c>
    </row>
    <row r="262" spans="1:15" s="53" customFormat="1" ht="55.4" customHeight="1" x14ac:dyDescent="0.55000000000000004">
      <c r="A262" s="141"/>
      <c r="B262" s="141"/>
      <c r="C262" s="75" t="s">
        <v>73</v>
      </c>
      <c r="D262" s="74" t="s">
        <v>74</v>
      </c>
      <c r="E262" s="65"/>
      <c r="F262" s="65"/>
      <c r="G262" s="65"/>
      <c r="H262" s="65"/>
      <c r="I262" s="65"/>
      <c r="J262" s="65"/>
      <c r="K262" s="65"/>
      <c r="L262" s="65"/>
      <c r="M262" s="51"/>
      <c r="N262" s="91"/>
      <c r="O262" s="52"/>
    </row>
    <row r="263" spans="1:15" s="53" customFormat="1" ht="55" customHeight="1" x14ac:dyDescent="0.55000000000000004">
      <c r="A263" s="142"/>
      <c r="B263" s="142"/>
      <c r="C263" s="102" t="s">
        <v>75</v>
      </c>
      <c r="D263" s="74" t="s">
        <v>76</v>
      </c>
      <c r="E263" s="65"/>
      <c r="F263" s="65"/>
      <c r="G263" s="65"/>
      <c r="H263" s="65"/>
      <c r="I263" s="65"/>
      <c r="J263" s="65"/>
      <c r="K263" s="65"/>
      <c r="L263" s="65"/>
      <c r="M263" s="51"/>
      <c r="N263" s="91"/>
      <c r="O263" s="52"/>
    </row>
    <row r="264" spans="1:15" s="53" customFormat="1" ht="55.4" customHeight="1" x14ac:dyDescent="0.55000000000000004">
      <c r="A264" s="137">
        <v>44670</v>
      </c>
      <c r="B264" s="137" t="s">
        <v>91</v>
      </c>
      <c r="C264" s="85" t="s">
        <v>69</v>
      </c>
      <c r="D264" s="79" t="s">
        <v>70</v>
      </c>
      <c r="E264" s="65"/>
      <c r="F264" s="65"/>
      <c r="G264" s="65"/>
      <c r="H264" s="65"/>
      <c r="I264" s="65"/>
      <c r="J264" s="65"/>
      <c r="K264" s="65"/>
      <c r="L264" s="65"/>
      <c r="M264" s="51"/>
      <c r="N264" s="91"/>
      <c r="O264" s="52"/>
    </row>
    <row r="265" spans="1:15" s="53" customFormat="1" ht="55.4" customHeight="1" x14ac:dyDescent="0.55000000000000004">
      <c r="A265" s="138"/>
      <c r="B265" s="138"/>
      <c r="C265" s="84" t="s">
        <v>71</v>
      </c>
      <c r="D265" s="79" t="s">
        <v>72</v>
      </c>
      <c r="E265" s="65"/>
      <c r="F265" s="65"/>
      <c r="G265" s="65"/>
      <c r="H265" s="65"/>
      <c r="I265" s="65"/>
      <c r="J265" s="65"/>
      <c r="K265" s="65"/>
      <c r="L265" s="65"/>
      <c r="M265" s="51"/>
      <c r="N265" s="91"/>
      <c r="O265" s="52"/>
    </row>
    <row r="266" spans="1:15" s="53" customFormat="1" ht="55.4" customHeight="1" x14ac:dyDescent="0.55000000000000004">
      <c r="A266" s="138"/>
      <c r="B266" s="138"/>
      <c r="C266" s="81" t="s">
        <v>54</v>
      </c>
      <c r="D266" s="79" t="s">
        <v>55</v>
      </c>
      <c r="E266" s="65"/>
      <c r="F266" s="65"/>
      <c r="G266" s="65"/>
      <c r="H266" s="65"/>
      <c r="I266" s="65"/>
      <c r="J266" s="65"/>
      <c r="K266" s="65"/>
      <c r="L266" s="65"/>
      <c r="M266" s="51"/>
      <c r="N266" s="91"/>
      <c r="O266" s="52"/>
    </row>
    <row r="267" spans="1:15" s="53" customFormat="1" ht="55.4" customHeight="1" x14ac:dyDescent="0.55000000000000004">
      <c r="A267" s="139"/>
      <c r="B267" s="139"/>
      <c r="C267" s="80" t="s">
        <v>75</v>
      </c>
      <c r="D267" s="79" t="s">
        <v>76</v>
      </c>
      <c r="E267" s="65"/>
      <c r="F267" s="65"/>
      <c r="G267" s="65"/>
      <c r="H267" s="65"/>
      <c r="I267" s="65"/>
      <c r="J267" s="65"/>
      <c r="K267" s="65"/>
      <c r="L267" s="65"/>
      <c r="M267" s="51"/>
      <c r="N267" s="91"/>
      <c r="O267" s="52"/>
    </row>
    <row r="268" spans="1:15" s="53" customFormat="1" ht="55.4" customHeight="1" x14ac:dyDescent="0.55000000000000004">
      <c r="A268" s="140">
        <v>44671</v>
      </c>
      <c r="B268" s="140" t="s">
        <v>77</v>
      </c>
      <c r="C268" s="78" t="s">
        <v>69</v>
      </c>
      <c r="D268" s="74" t="s">
        <v>70</v>
      </c>
      <c r="E268" s="65"/>
      <c r="F268" s="65"/>
      <c r="G268" s="65"/>
      <c r="H268" s="65"/>
      <c r="I268" s="65"/>
      <c r="J268" s="65"/>
      <c r="K268" s="65"/>
      <c r="L268" s="65"/>
      <c r="M268" s="51"/>
      <c r="N268" s="91"/>
      <c r="O268" s="52"/>
    </row>
    <row r="269" spans="1:15" s="53" customFormat="1" ht="55.4" customHeight="1" x14ac:dyDescent="0.55000000000000004">
      <c r="A269" s="141"/>
      <c r="B269" s="141"/>
      <c r="C269" s="75" t="s">
        <v>71</v>
      </c>
      <c r="D269" s="74" t="s">
        <v>72</v>
      </c>
      <c r="E269" s="65"/>
      <c r="F269" s="65"/>
      <c r="G269" s="65"/>
      <c r="H269" s="65"/>
      <c r="I269" s="65"/>
      <c r="J269" s="65"/>
      <c r="K269" s="65"/>
      <c r="L269" s="65"/>
      <c r="M269" s="51"/>
      <c r="N269" s="91"/>
      <c r="O269" s="52"/>
    </row>
    <row r="270" spans="1:15" s="53" customFormat="1" ht="55.4" customHeight="1" x14ac:dyDescent="0.55000000000000004">
      <c r="A270" s="141"/>
      <c r="B270" s="141"/>
      <c r="C270" s="73" t="s">
        <v>54</v>
      </c>
      <c r="D270" s="74" t="s">
        <v>55</v>
      </c>
      <c r="E270" s="65"/>
      <c r="F270" s="65"/>
      <c r="G270" s="65"/>
      <c r="H270" s="65"/>
      <c r="I270" s="65"/>
      <c r="J270" s="65"/>
      <c r="K270" s="65"/>
      <c r="L270" s="65"/>
      <c r="M270" s="51"/>
      <c r="N270" s="91"/>
      <c r="O270" s="52"/>
    </row>
    <row r="271" spans="1:15" s="53" customFormat="1" ht="55.4" customHeight="1" x14ac:dyDescent="0.55000000000000004">
      <c r="A271" s="141"/>
      <c r="B271" s="141"/>
      <c r="C271" s="75" t="s">
        <v>73</v>
      </c>
      <c r="D271" s="74" t="s">
        <v>74</v>
      </c>
      <c r="E271" s="65"/>
      <c r="F271" s="65"/>
      <c r="G271" s="65"/>
      <c r="H271" s="65"/>
      <c r="I271" s="65"/>
      <c r="J271" s="65"/>
      <c r="K271" s="65"/>
      <c r="L271" s="65"/>
      <c r="M271" s="51"/>
      <c r="N271" s="91"/>
      <c r="O271" s="52"/>
    </row>
    <row r="272" spans="1:15" s="53" customFormat="1" ht="55.4" customHeight="1" x14ac:dyDescent="0.55000000000000004">
      <c r="A272" s="142"/>
      <c r="B272" s="142"/>
      <c r="C272" s="102" t="s">
        <v>75</v>
      </c>
      <c r="D272" s="74" t="s">
        <v>76</v>
      </c>
      <c r="E272" s="65"/>
      <c r="F272" s="65"/>
      <c r="G272" s="65"/>
      <c r="H272" s="65"/>
      <c r="I272" s="65"/>
      <c r="J272" s="65"/>
      <c r="K272" s="65"/>
      <c r="L272" s="65"/>
      <c r="M272" s="51"/>
      <c r="N272" s="91"/>
      <c r="O272" s="52"/>
    </row>
    <row r="273" spans="1:15" s="53" customFormat="1" ht="55.4" customHeight="1" x14ac:dyDescent="0.55000000000000004">
      <c r="A273" s="137">
        <v>44672</v>
      </c>
      <c r="B273" s="137" t="s">
        <v>78</v>
      </c>
      <c r="C273" s="80" t="s">
        <v>217</v>
      </c>
      <c r="D273" s="79" t="s">
        <v>224</v>
      </c>
      <c r="E273" s="65"/>
      <c r="F273" s="65"/>
      <c r="G273" s="65"/>
      <c r="H273" s="65"/>
      <c r="I273" s="65"/>
      <c r="J273" s="65"/>
      <c r="K273" s="65"/>
      <c r="L273" s="65"/>
      <c r="M273" s="51"/>
      <c r="N273" s="91"/>
      <c r="O273" s="52"/>
    </row>
    <row r="274" spans="1:15" s="53" customFormat="1" ht="55.4" customHeight="1" x14ac:dyDescent="0.55000000000000004">
      <c r="A274" s="138"/>
      <c r="B274" s="138"/>
      <c r="C274" s="85" t="s">
        <v>259</v>
      </c>
      <c r="D274" s="79" t="s">
        <v>141</v>
      </c>
      <c r="E274" s="65"/>
      <c r="F274" s="65"/>
      <c r="G274" s="65"/>
      <c r="H274" s="65"/>
      <c r="I274" s="65"/>
      <c r="J274" s="65"/>
      <c r="K274" s="65"/>
      <c r="L274" s="65"/>
      <c r="M274" s="51"/>
      <c r="N274" s="91"/>
      <c r="O274" s="52"/>
    </row>
    <row r="275" spans="1:15" s="53" customFormat="1" ht="55.4" customHeight="1" x14ac:dyDescent="0.55000000000000004">
      <c r="A275" s="138"/>
      <c r="B275" s="138"/>
      <c r="C275" s="85" t="s">
        <v>69</v>
      </c>
      <c r="D275" s="79" t="s">
        <v>70</v>
      </c>
      <c r="E275" s="65"/>
      <c r="F275" s="65"/>
      <c r="G275" s="65"/>
      <c r="H275" s="65"/>
      <c r="I275" s="65"/>
      <c r="J275" s="65"/>
      <c r="K275" s="65"/>
      <c r="L275" s="65"/>
      <c r="M275" s="51"/>
      <c r="N275" s="91"/>
      <c r="O275" s="52"/>
    </row>
    <row r="276" spans="1:15" s="53" customFormat="1" ht="55.4" customHeight="1" x14ac:dyDescent="0.55000000000000004">
      <c r="A276" s="138"/>
      <c r="B276" s="138"/>
      <c r="C276" s="84" t="s">
        <v>71</v>
      </c>
      <c r="D276" s="79" t="s">
        <v>72</v>
      </c>
      <c r="E276" s="65"/>
      <c r="F276" s="65"/>
      <c r="G276" s="65"/>
      <c r="H276" s="65"/>
      <c r="I276" s="65"/>
      <c r="J276" s="65"/>
      <c r="K276" s="65"/>
      <c r="L276" s="65"/>
      <c r="M276" s="51"/>
      <c r="N276" s="91"/>
      <c r="O276" s="52"/>
    </row>
    <row r="277" spans="1:15" s="53" customFormat="1" ht="55.4" customHeight="1" x14ac:dyDescent="0.55000000000000004">
      <c r="A277" s="138"/>
      <c r="B277" s="138"/>
      <c r="C277" s="81" t="s">
        <v>54</v>
      </c>
      <c r="D277" s="79" t="s">
        <v>55</v>
      </c>
      <c r="E277" s="65"/>
      <c r="F277" s="65"/>
      <c r="G277" s="65"/>
      <c r="H277" s="65"/>
      <c r="I277" s="65"/>
      <c r="J277" s="65"/>
      <c r="K277" s="65"/>
      <c r="L277" s="65"/>
      <c r="M277" s="51"/>
      <c r="N277" s="91"/>
      <c r="O277" s="52"/>
    </row>
    <row r="278" spans="1:15" s="53" customFormat="1" ht="55.4" customHeight="1" x14ac:dyDescent="0.55000000000000004">
      <c r="A278" s="138"/>
      <c r="B278" s="138"/>
      <c r="C278" s="80" t="s">
        <v>75</v>
      </c>
      <c r="D278" s="79" t="s">
        <v>76</v>
      </c>
      <c r="E278" s="65"/>
      <c r="F278" s="65"/>
      <c r="G278" s="65"/>
      <c r="H278" s="65"/>
      <c r="I278" s="65"/>
      <c r="J278" s="65"/>
      <c r="K278" s="65"/>
      <c r="L278" s="65"/>
      <c r="M278" s="51"/>
      <c r="N278" s="91"/>
      <c r="O278" s="52"/>
    </row>
    <row r="279" spans="1:15" s="53" customFormat="1" ht="55.4" customHeight="1" x14ac:dyDescent="0.55000000000000004">
      <c r="A279" s="139"/>
      <c r="B279" s="139"/>
      <c r="C279" s="84" t="s">
        <v>73</v>
      </c>
      <c r="D279" s="79" t="s">
        <v>74</v>
      </c>
      <c r="E279" s="65"/>
      <c r="F279" s="65"/>
      <c r="G279" s="65"/>
      <c r="H279" s="65"/>
      <c r="I279" s="65"/>
      <c r="J279" s="65"/>
      <c r="K279" s="65"/>
      <c r="L279" s="65"/>
      <c r="M279" s="51"/>
      <c r="N279" s="91"/>
      <c r="O279" s="52"/>
    </row>
    <row r="280" spans="1:15" s="53" customFormat="1" ht="55.4" customHeight="1" x14ac:dyDescent="0.55000000000000004">
      <c r="A280" s="124">
        <v>44673</v>
      </c>
      <c r="B280" s="124" t="s">
        <v>81</v>
      </c>
      <c r="C280" s="122"/>
      <c r="D280" s="70"/>
      <c r="E280" s="65"/>
      <c r="F280" s="65"/>
      <c r="G280" s="65"/>
      <c r="H280" s="65"/>
      <c r="I280" s="65"/>
      <c r="J280" s="65"/>
      <c r="K280" s="65"/>
      <c r="L280" s="65"/>
      <c r="M280" s="51"/>
      <c r="N280" s="91"/>
      <c r="O280" s="52"/>
    </row>
    <row r="281" spans="1:15" s="53" customFormat="1" ht="55.4" customHeight="1" x14ac:dyDescent="0.55000000000000004">
      <c r="A281" s="125">
        <v>44674</v>
      </c>
      <c r="B281" s="125" t="s">
        <v>103</v>
      </c>
      <c r="C281" s="123"/>
      <c r="D281" s="72"/>
      <c r="E281" s="65"/>
      <c r="F281" s="65"/>
      <c r="G281" s="65"/>
      <c r="H281" s="65"/>
      <c r="I281" s="65"/>
      <c r="J281" s="65"/>
      <c r="K281" s="65"/>
      <c r="L281" s="65"/>
      <c r="M281" s="51"/>
      <c r="N281" s="91"/>
      <c r="O281" s="52"/>
    </row>
    <row r="282" spans="1:15" s="53" customFormat="1" ht="55.4" customHeight="1" x14ac:dyDescent="0.55000000000000004">
      <c r="A282" s="137">
        <v>44675</v>
      </c>
      <c r="B282" s="137" t="s">
        <v>82</v>
      </c>
      <c r="C282" s="85" t="s">
        <v>218</v>
      </c>
      <c r="D282" s="79" t="s">
        <v>227</v>
      </c>
      <c r="E282" s="65"/>
      <c r="F282" s="65"/>
      <c r="G282" s="65"/>
      <c r="H282" s="65"/>
      <c r="I282" s="65"/>
      <c r="J282" s="65"/>
      <c r="K282" s="65"/>
      <c r="L282" s="65"/>
      <c r="M282" s="51"/>
      <c r="N282" s="91"/>
      <c r="O282" s="52"/>
    </row>
    <row r="283" spans="1:15" s="53" customFormat="1" ht="55.4" customHeight="1" x14ac:dyDescent="0.55000000000000004">
      <c r="A283" s="138"/>
      <c r="B283" s="138"/>
      <c r="C283" s="85" t="s">
        <v>221</v>
      </c>
      <c r="D283" s="79" t="s">
        <v>225</v>
      </c>
      <c r="E283" s="65"/>
      <c r="F283" s="65"/>
      <c r="G283" s="65"/>
      <c r="H283" s="65"/>
      <c r="I283" s="65"/>
      <c r="J283" s="65"/>
      <c r="K283" s="65"/>
      <c r="L283" s="65"/>
      <c r="M283" s="51"/>
      <c r="N283" s="91"/>
      <c r="O283" s="52"/>
    </row>
    <row r="284" spans="1:15" s="53" customFormat="1" ht="55.4" customHeight="1" x14ac:dyDescent="0.55000000000000004">
      <c r="A284" s="138"/>
      <c r="B284" s="138"/>
      <c r="C284" s="85" t="s">
        <v>222</v>
      </c>
      <c r="D284" s="79" t="s">
        <v>226</v>
      </c>
      <c r="E284" s="65"/>
      <c r="F284" s="65"/>
      <c r="G284" s="65"/>
      <c r="H284" s="65"/>
      <c r="I284" s="65"/>
      <c r="J284" s="65"/>
      <c r="K284" s="65"/>
      <c r="L284" s="65"/>
      <c r="M284" s="51"/>
      <c r="N284" s="91"/>
      <c r="O284" s="52"/>
    </row>
    <row r="285" spans="1:15" s="53" customFormat="1" ht="55.4" customHeight="1" x14ac:dyDescent="0.55000000000000004">
      <c r="A285" s="138"/>
      <c r="B285" s="138"/>
      <c r="C285" s="85" t="s">
        <v>223</v>
      </c>
      <c r="D285" s="79" t="s">
        <v>100</v>
      </c>
      <c r="E285" s="65"/>
      <c r="F285" s="65"/>
      <c r="G285" s="65"/>
      <c r="H285" s="65"/>
      <c r="I285" s="65"/>
      <c r="J285" s="65"/>
      <c r="K285" s="65"/>
      <c r="L285" s="65"/>
      <c r="M285" s="51"/>
      <c r="N285" s="91"/>
      <c r="O285" s="52"/>
    </row>
    <row r="286" spans="1:15" s="53" customFormat="1" ht="55.4" customHeight="1" x14ac:dyDescent="0.55000000000000004">
      <c r="A286" s="138"/>
      <c r="B286" s="138"/>
      <c r="C286" s="85" t="s">
        <v>69</v>
      </c>
      <c r="D286" s="79" t="s">
        <v>70</v>
      </c>
      <c r="E286" s="65"/>
      <c r="F286" s="65"/>
      <c r="G286" s="65"/>
      <c r="H286" s="65"/>
      <c r="I286" s="65"/>
      <c r="J286" s="65"/>
      <c r="K286" s="65"/>
      <c r="L286" s="65"/>
      <c r="M286" s="51"/>
      <c r="N286" s="91"/>
      <c r="O286" s="52"/>
    </row>
    <row r="287" spans="1:15" s="53" customFormat="1" ht="55.4" customHeight="1" x14ac:dyDescent="0.55000000000000004">
      <c r="A287" s="138"/>
      <c r="B287" s="138"/>
      <c r="C287" s="84" t="s">
        <v>71</v>
      </c>
      <c r="D287" s="79" t="s">
        <v>72</v>
      </c>
      <c r="E287" s="65"/>
      <c r="F287" s="65"/>
      <c r="G287" s="65"/>
      <c r="H287" s="65"/>
      <c r="I287" s="65"/>
      <c r="J287" s="65"/>
      <c r="K287" s="65"/>
      <c r="L287" s="65"/>
      <c r="M287" s="51"/>
      <c r="N287" s="91"/>
      <c r="O287" s="52"/>
    </row>
    <row r="288" spans="1:15" s="53" customFormat="1" ht="55.4" customHeight="1" x14ac:dyDescent="0.55000000000000004">
      <c r="A288" s="138"/>
      <c r="B288" s="138"/>
      <c r="C288" s="80" t="s">
        <v>84</v>
      </c>
      <c r="D288" s="79" t="s">
        <v>85</v>
      </c>
      <c r="E288" s="65"/>
      <c r="F288" s="65"/>
      <c r="G288" s="65"/>
      <c r="H288" s="65"/>
      <c r="I288" s="65"/>
      <c r="J288" s="65"/>
      <c r="K288" s="65"/>
      <c r="L288" s="65"/>
      <c r="M288" s="51"/>
      <c r="N288" s="91"/>
      <c r="O288" s="52"/>
    </row>
    <row r="289" spans="1:15" s="53" customFormat="1" ht="55.4" customHeight="1" x14ac:dyDescent="0.55000000000000004">
      <c r="A289" s="138"/>
      <c r="B289" s="138"/>
      <c r="C289" s="81" t="s">
        <v>54</v>
      </c>
      <c r="D289" s="79" t="s">
        <v>55</v>
      </c>
      <c r="E289" s="65"/>
      <c r="F289" s="65"/>
      <c r="G289" s="65"/>
      <c r="H289" s="65"/>
      <c r="I289" s="65"/>
      <c r="J289" s="65"/>
      <c r="K289" s="65"/>
      <c r="L289" s="65"/>
      <c r="M289" s="51"/>
      <c r="N289" s="91"/>
      <c r="O289" s="52"/>
    </row>
    <row r="290" spans="1:15" s="53" customFormat="1" ht="55.4" customHeight="1" x14ac:dyDescent="0.55000000000000004">
      <c r="A290" s="138"/>
      <c r="B290" s="138"/>
      <c r="C290" s="84" t="s">
        <v>73</v>
      </c>
      <c r="D290" s="79" t="s">
        <v>74</v>
      </c>
      <c r="E290" s="65"/>
      <c r="F290" s="65"/>
      <c r="G290" s="65"/>
      <c r="H290" s="65"/>
      <c r="I290" s="65"/>
      <c r="J290" s="65"/>
      <c r="K290" s="65"/>
      <c r="L290" s="65"/>
      <c r="M290" s="51"/>
      <c r="N290" s="91"/>
      <c r="O290" s="52"/>
    </row>
    <row r="291" spans="1:15" s="53" customFormat="1" ht="55.4" customHeight="1" x14ac:dyDescent="0.55000000000000004">
      <c r="A291" s="139"/>
      <c r="B291" s="139"/>
      <c r="C291" s="80" t="s">
        <v>75</v>
      </c>
      <c r="D291" s="79" t="s">
        <v>76</v>
      </c>
      <c r="E291" s="65"/>
      <c r="F291" s="65"/>
      <c r="G291" s="65"/>
      <c r="H291" s="65"/>
      <c r="I291" s="65"/>
      <c r="J291" s="65"/>
      <c r="K291" s="65"/>
      <c r="L291" s="65"/>
      <c r="M291" s="51"/>
      <c r="N291" s="91"/>
      <c r="O291" s="52"/>
    </row>
    <row r="292" spans="1:15" s="53" customFormat="1" ht="55.4" customHeight="1" x14ac:dyDescent="0.55000000000000004">
      <c r="A292" s="140">
        <v>44676</v>
      </c>
      <c r="B292" s="140" t="s">
        <v>104</v>
      </c>
      <c r="C292" s="102" t="s">
        <v>219</v>
      </c>
      <c r="D292" s="74" t="s">
        <v>228</v>
      </c>
      <c r="E292" s="65"/>
      <c r="F292" s="65"/>
      <c r="G292" s="65"/>
      <c r="H292" s="65"/>
      <c r="I292" s="65"/>
      <c r="J292" s="65"/>
      <c r="K292" s="65"/>
      <c r="L292" s="65"/>
      <c r="M292" s="51"/>
      <c r="N292" s="91"/>
      <c r="O292" s="52"/>
    </row>
    <row r="293" spans="1:15" s="53" customFormat="1" ht="55.4" customHeight="1" x14ac:dyDescent="0.55000000000000004">
      <c r="A293" s="141"/>
      <c r="B293" s="141"/>
      <c r="C293" s="78" t="s">
        <v>259</v>
      </c>
      <c r="D293" s="74" t="s">
        <v>141</v>
      </c>
      <c r="E293" s="65"/>
      <c r="F293" s="65"/>
      <c r="G293" s="65"/>
      <c r="H293" s="65"/>
      <c r="I293" s="65"/>
      <c r="J293" s="65"/>
      <c r="K293" s="65"/>
      <c r="L293" s="65"/>
      <c r="M293" s="51"/>
      <c r="N293" s="91"/>
      <c r="O293" s="52"/>
    </row>
    <row r="294" spans="1:15" s="53" customFormat="1" ht="55" customHeight="1" x14ac:dyDescent="0.55000000000000004">
      <c r="A294" s="141"/>
      <c r="B294" s="141"/>
      <c r="C294" s="78" t="s">
        <v>69</v>
      </c>
      <c r="D294" s="74" t="s">
        <v>70</v>
      </c>
      <c r="E294" s="65"/>
      <c r="F294" s="65"/>
      <c r="G294" s="65"/>
      <c r="H294" s="65"/>
      <c r="I294" s="65"/>
      <c r="J294" s="65"/>
      <c r="K294" s="65"/>
      <c r="L294" s="65"/>
      <c r="M294" s="51"/>
      <c r="N294" s="91"/>
      <c r="O294" s="52"/>
    </row>
    <row r="295" spans="1:15" s="53" customFormat="1" ht="55.4" customHeight="1" x14ac:dyDescent="0.55000000000000004">
      <c r="A295" s="141"/>
      <c r="B295" s="141"/>
      <c r="C295" s="75" t="s">
        <v>71</v>
      </c>
      <c r="D295" s="74" t="s">
        <v>72</v>
      </c>
      <c r="E295" s="65"/>
      <c r="F295" s="65"/>
      <c r="G295" s="65"/>
      <c r="H295" s="65"/>
      <c r="I295" s="65"/>
      <c r="J295" s="65"/>
      <c r="K295" s="65"/>
      <c r="L295" s="65"/>
      <c r="M295" s="51"/>
      <c r="N295" s="91"/>
      <c r="O295" s="52"/>
    </row>
    <row r="296" spans="1:15" s="53" customFormat="1" ht="55.4" customHeight="1" x14ac:dyDescent="0.55000000000000004">
      <c r="A296" s="141"/>
      <c r="B296" s="141"/>
      <c r="C296" s="73" t="s">
        <v>54</v>
      </c>
      <c r="D296" s="74" t="s">
        <v>55</v>
      </c>
      <c r="E296" s="65"/>
      <c r="F296" s="65"/>
      <c r="G296" s="65"/>
      <c r="H296" s="65"/>
      <c r="I296" s="65"/>
      <c r="J296" s="65"/>
      <c r="K296" s="65"/>
      <c r="L296" s="65"/>
      <c r="M296" s="51"/>
      <c r="N296" s="91"/>
      <c r="O296" s="52"/>
    </row>
    <row r="297" spans="1:15" s="53" customFormat="1" ht="55.4" customHeight="1" x14ac:dyDescent="0.55000000000000004">
      <c r="A297" s="141"/>
      <c r="B297" s="141"/>
      <c r="C297" s="102" t="s">
        <v>84</v>
      </c>
      <c r="D297" s="74" t="s">
        <v>85</v>
      </c>
      <c r="E297" s="65"/>
      <c r="F297" s="65"/>
      <c r="G297" s="65"/>
      <c r="H297" s="65"/>
      <c r="I297" s="65"/>
      <c r="J297" s="65"/>
      <c r="K297" s="65"/>
      <c r="L297" s="65"/>
      <c r="M297" s="51"/>
      <c r="N297" s="91"/>
      <c r="O297" s="52"/>
    </row>
    <row r="298" spans="1:15" s="53" customFormat="1" ht="55.4" customHeight="1" x14ac:dyDescent="0.55000000000000004">
      <c r="A298" s="141"/>
      <c r="B298" s="141"/>
      <c r="C298" s="75" t="s">
        <v>73</v>
      </c>
      <c r="D298" s="74" t="s">
        <v>74</v>
      </c>
      <c r="E298" s="65"/>
      <c r="F298" s="65"/>
      <c r="G298" s="65"/>
      <c r="H298" s="65"/>
      <c r="I298" s="65"/>
      <c r="J298" s="65"/>
      <c r="K298" s="65"/>
      <c r="L298" s="65"/>
      <c r="M298" s="51"/>
      <c r="N298" s="91"/>
      <c r="O298" s="52"/>
    </row>
    <row r="299" spans="1:15" s="53" customFormat="1" ht="55.4" customHeight="1" x14ac:dyDescent="0.55000000000000004">
      <c r="A299" s="142"/>
      <c r="B299" s="142"/>
      <c r="C299" s="102" t="s">
        <v>75</v>
      </c>
      <c r="D299" s="74" t="s">
        <v>76</v>
      </c>
      <c r="E299" s="65"/>
      <c r="F299" s="65"/>
      <c r="G299" s="65"/>
      <c r="H299" s="65"/>
      <c r="I299" s="65"/>
      <c r="J299" s="65"/>
      <c r="K299" s="65"/>
      <c r="L299" s="65"/>
      <c r="M299" s="51"/>
      <c r="N299" s="91"/>
      <c r="O299" s="52"/>
    </row>
    <row r="300" spans="1:15" s="53" customFormat="1" ht="55.4" customHeight="1" x14ac:dyDescent="0.55000000000000004">
      <c r="A300" s="137">
        <v>44677</v>
      </c>
      <c r="B300" s="137" t="s">
        <v>91</v>
      </c>
      <c r="C300" s="80" t="s">
        <v>220</v>
      </c>
      <c r="D300" s="79" t="s">
        <v>229</v>
      </c>
      <c r="E300" s="65"/>
      <c r="F300" s="65"/>
      <c r="G300" s="65"/>
      <c r="H300" s="65"/>
      <c r="I300" s="65"/>
      <c r="J300" s="65"/>
      <c r="K300" s="65"/>
      <c r="L300" s="65"/>
      <c r="M300" s="51"/>
      <c r="N300" s="91"/>
      <c r="O300" s="52"/>
    </row>
    <row r="301" spans="1:15" s="53" customFormat="1" ht="55.4" customHeight="1" x14ac:dyDescent="0.55000000000000004">
      <c r="A301" s="138"/>
      <c r="B301" s="138"/>
      <c r="C301" s="85" t="s">
        <v>69</v>
      </c>
      <c r="D301" s="79" t="s">
        <v>70</v>
      </c>
      <c r="E301" s="65"/>
      <c r="F301" s="65"/>
      <c r="G301" s="65"/>
      <c r="H301" s="65"/>
      <c r="I301" s="65"/>
      <c r="J301" s="65"/>
      <c r="K301" s="65"/>
      <c r="L301" s="65"/>
      <c r="M301" s="51"/>
      <c r="N301" s="91"/>
      <c r="O301" s="52"/>
    </row>
    <row r="302" spans="1:15" s="53" customFormat="1" ht="55.4" customHeight="1" x14ac:dyDescent="0.55000000000000004">
      <c r="A302" s="138"/>
      <c r="B302" s="138"/>
      <c r="C302" s="84" t="s">
        <v>71</v>
      </c>
      <c r="D302" s="79" t="s">
        <v>72</v>
      </c>
      <c r="E302" s="65"/>
      <c r="F302" s="65"/>
      <c r="G302" s="65"/>
      <c r="H302" s="65"/>
      <c r="I302" s="65"/>
      <c r="J302" s="65"/>
      <c r="K302" s="65"/>
      <c r="L302" s="65"/>
      <c r="M302" s="51"/>
      <c r="N302" s="91"/>
      <c r="O302" s="52"/>
    </row>
    <row r="303" spans="1:15" s="53" customFormat="1" ht="55.4" customHeight="1" x14ac:dyDescent="0.55000000000000004">
      <c r="A303" s="138"/>
      <c r="B303" s="138"/>
      <c r="C303" s="81" t="s">
        <v>54</v>
      </c>
      <c r="D303" s="79" t="s">
        <v>55</v>
      </c>
      <c r="E303" s="65"/>
      <c r="F303" s="65"/>
      <c r="G303" s="65"/>
      <c r="H303" s="65"/>
      <c r="I303" s="65"/>
      <c r="J303" s="65"/>
      <c r="K303" s="65"/>
      <c r="L303" s="65"/>
      <c r="M303" s="51"/>
      <c r="N303" s="91"/>
      <c r="O303" s="52"/>
    </row>
    <row r="304" spans="1:15" s="53" customFormat="1" ht="55.4" customHeight="1" x14ac:dyDescent="0.55000000000000004">
      <c r="A304" s="139"/>
      <c r="B304" s="139"/>
      <c r="C304" s="80" t="s">
        <v>75</v>
      </c>
      <c r="D304" s="79" t="s">
        <v>76</v>
      </c>
      <c r="E304" s="65"/>
      <c r="F304" s="65"/>
      <c r="G304" s="65"/>
      <c r="H304" s="65"/>
      <c r="I304" s="65"/>
      <c r="J304" s="65"/>
      <c r="K304" s="65"/>
      <c r="L304" s="65"/>
      <c r="M304" s="51"/>
      <c r="N304" s="91"/>
      <c r="O304" s="52"/>
    </row>
    <row r="305" spans="1:15" s="53" customFormat="1" ht="55.4" customHeight="1" x14ac:dyDescent="0.55000000000000004">
      <c r="A305" s="140">
        <v>44678</v>
      </c>
      <c r="B305" s="140" t="s">
        <v>77</v>
      </c>
      <c r="C305" s="78" t="s">
        <v>69</v>
      </c>
      <c r="D305" s="74" t="s">
        <v>70</v>
      </c>
      <c r="E305" s="65"/>
      <c r="F305" s="65"/>
      <c r="G305" s="65"/>
      <c r="H305" s="65"/>
      <c r="I305" s="65"/>
      <c r="J305" s="65"/>
      <c r="K305" s="65"/>
      <c r="L305" s="65"/>
      <c r="M305" s="51"/>
      <c r="N305" s="91"/>
      <c r="O305" s="52"/>
    </row>
    <row r="306" spans="1:15" s="53" customFormat="1" ht="55.4" customHeight="1" x14ac:dyDescent="0.55000000000000004">
      <c r="A306" s="141"/>
      <c r="B306" s="141"/>
      <c r="C306" s="75" t="s">
        <v>71</v>
      </c>
      <c r="D306" s="74" t="s">
        <v>72</v>
      </c>
      <c r="E306" s="65"/>
      <c r="F306" s="65"/>
      <c r="G306" s="65"/>
      <c r="H306" s="65"/>
      <c r="I306" s="65"/>
      <c r="J306" s="65"/>
      <c r="K306" s="65"/>
      <c r="L306" s="65"/>
      <c r="M306" s="51"/>
      <c r="N306" s="91"/>
      <c r="O306" s="52"/>
    </row>
    <row r="307" spans="1:15" s="53" customFormat="1" ht="55.4" customHeight="1" x14ac:dyDescent="0.55000000000000004">
      <c r="A307" s="141"/>
      <c r="B307" s="141"/>
      <c r="C307" s="73" t="s">
        <v>54</v>
      </c>
      <c r="D307" s="74" t="s">
        <v>55</v>
      </c>
      <c r="E307" s="65"/>
      <c r="F307" s="65"/>
      <c r="G307" s="65"/>
      <c r="H307" s="65"/>
      <c r="I307" s="65"/>
      <c r="J307" s="65"/>
      <c r="K307" s="65"/>
      <c r="L307" s="65"/>
      <c r="M307" s="51"/>
      <c r="N307" s="91"/>
      <c r="O307" s="52"/>
    </row>
    <row r="308" spans="1:15" s="53" customFormat="1" ht="55.4" customHeight="1" x14ac:dyDescent="0.55000000000000004">
      <c r="A308" s="141"/>
      <c r="B308" s="141"/>
      <c r="C308" s="75" t="s">
        <v>73</v>
      </c>
      <c r="D308" s="74" t="s">
        <v>74</v>
      </c>
      <c r="E308" s="65"/>
      <c r="F308" s="65"/>
      <c r="G308" s="65"/>
      <c r="H308" s="65"/>
      <c r="I308" s="65"/>
      <c r="J308" s="65"/>
      <c r="K308" s="65"/>
      <c r="L308" s="65"/>
      <c r="M308" s="51"/>
      <c r="N308" s="91"/>
      <c r="O308" s="52"/>
    </row>
    <row r="309" spans="1:15" s="53" customFormat="1" ht="55.4" customHeight="1" x14ac:dyDescent="0.55000000000000004">
      <c r="A309" s="142"/>
      <c r="B309" s="142"/>
      <c r="C309" s="102" t="s">
        <v>75</v>
      </c>
      <c r="D309" s="74" t="s">
        <v>76</v>
      </c>
      <c r="E309" s="65"/>
      <c r="F309" s="65"/>
      <c r="G309" s="65"/>
      <c r="H309" s="65"/>
      <c r="I309" s="65"/>
      <c r="J309" s="65"/>
      <c r="K309" s="65"/>
      <c r="L309" s="65"/>
      <c r="M309" s="51"/>
      <c r="N309" s="91"/>
      <c r="O309" s="52"/>
    </row>
    <row r="310" spans="1:15" s="53" customFormat="1" ht="55.4" customHeight="1" x14ac:dyDescent="0.55000000000000004">
      <c r="A310" s="137">
        <v>44679</v>
      </c>
      <c r="B310" s="137" t="s">
        <v>78</v>
      </c>
      <c r="C310" s="80" t="s">
        <v>217</v>
      </c>
      <c r="D310" s="79" t="s">
        <v>224</v>
      </c>
      <c r="E310" s="65"/>
      <c r="F310" s="65"/>
      <c r="G310" s="65"/>
      <c r="H310" s="65"/>
      <c r="I310" s="65"/>
      <c r="J310" s="65"/>
      <c r="K310" s="65"/>
      <c r="L310" s="65"/>
      <c r="M310" s="51"/>
      <c r="N310" s="91"/>
      <c r="O310" s="52"/>
    </row>
    <row r="311" spans="1:15" s="53" customFormat="1" ht="55.4" customHeight="1" x14ac:dyDescent="0.55000000000000004">
      <c r="A311" s="138"/>
      <c r="B311" s="138"/>
      <c r="C311" s="85" t="s">
        <v>259</v>
      </c>
      <c r="D311" s="79" t="s">
        <v>141</v>
      </c>
      <c r="E311" s="65"/>
      <c r="F311" s="65"/>
      <c r="G311" s="65"/>
      <c r="H311" s="65"/>
      <c r="I311" s="65"/>
      <c r="J311" s="65"/>
      <c r="K311" s="65"/>
      <c r="L311" s="65"/>
      <c r="M311" s="51"/>
      <c r="N311" s="91"/>
      <c r="O311" s="52"/>
    </row>
    <row r="312" spans="1:15" s="53" customFormat="1" ht="55.4" customHeight="1" x14ac:dyDescent="0.55000000000000004">
      <c r="A312" s="138"/>
      <c r="B312" s="138"/>
      <c r="C312" s="85" t="s">
        <v>69</v>
      </c>
      <c r="D312" s="79" t="s">
        <v>70</v>
      </c>
      <c r="E312" s="65"/>
      <c r="F312" s="65"/>
      <c r="G312" s="65"/>
      <c r="H312" s="65"/>
      <c r="I312" s="65"/>
      <c r="J312" s="65"/>
      <c r="K312" s="65"/>
      <c r="L312" s="65"/>
      <c r="M312" s="51"/>
      <c r="N312" s="91"/>
      <c r="O312" s="52"/>
    </row>
    <row r="313" spans="1:15" s="53" customFormat="1" ht="55.4" customHeight="1" x14ac:dyDescent="0.55000000000000004">
      <c r="A313" s="138"/>
      <c r="B313" s="138"/>
      <c r="C313" s="84" t="s">
        <v>71</v>
      </c>
      <c r="D313" s="79" t="s">
        <v>72</v>
      </c>
      <c r="E313" s="65"/>
      <c r="F313" s="65"/>
      <c r="G313" s="65"/>
      <c r="H313" s="65"/>
      <c r="I313" s="65"/>
      <c r="J313" s="65"/>
      <c r="K313" s="65"/>
      <c r="L313" s="65"/>
      <c r="M313" s="51"/>
      <c r="N313" s="91"/>
      <c r="O313" s="52"/>
    </row>
    <row r="314" spans="1:15" s="53" customFormat="1" ht="55.4" customHeight="1" x14ac:dyDescent="0.55000000000000004">
      <c r="A314" s="138"/>
      <c r="B314" s="138"/>
      <c r="C314" s="80" t="s">
        <v>84</v>
      </c>
      <c r="D314" s="79" t="s">
        <v>85</v>
      </c>
      <c r="E314" s="65"/>
      <c r="F314" s="65"/>
      <c r="G314" s="65"/>
      <c r="H314" s="65"/>
      <c r="I314" s="65"/>
      <c r="J314" s="65"/>
      <c r="K314" s="65"/>
      <c r="L314" s="65"/>
      <c r="M314" s="51"/>
      <c r="N314" s="91"/>
      <c r="O314" s="52"/>
    </row>
    <row r="315" spans="1:15" s="53" customFormat="1" ht="55.4" customHeight="1" x14ac:dyDescent="0.55000000000000004">
      <c r="A315" s="138"/>
      <c r="B315" s="138"/>
      <c r="C315" s="81" t="s">
        <v>54</v>
      </c>
      <c r="D315" s="79" t="s">
        <v>55</v>
      </c>
      <c r="E315" s="65"/>
      <c r="F315" s="65"/>
      <c r="G315" s="65"/>
      <c r="H315" s="65"/>
      <c r="I315" s="65"/>
      <c r="J315" s="65"/>
      <c r="K315" s="65"/>
      <c r="L315" s="65"/>
      <c r="M315" s="51"/>
      <c r="N315" s="91"/>
      <c r="O315" s="52"/>
    </row>
    <row r="316" spans="1:15" s="53" customFormat="1" ht="55.4" customHeight="1" x14ac:dyDescent="0.55000000000000004">
      <c r="A316" s="139"/>
      <c r="B316" s="139"/>
      <c r="C316" s="80" t="s">
        <v>75</v>
      </c>
      <c r="D316" s="79" t="s">
        <v>76</v>
      </c>
      <c r="E316" s="65"/>
      <c r="F316" s="65"/>
      <c r="G316" s="65"/>
      <c r="H316" s="65"/>
      <c r="I316" s="65"/>
      <c r="J316" s="65"/>
      <c r="K316" s="65"/>
      <c r="L316" s="65"/>
      <c r="M316" s="51"/>
      <c r="N316" s="91"/>
      <c r="O316" s="52"/>
    </row>
    <row r="317" spans="1:15" s="53" customFormat="1" ht="55.4" customHeight="1" x14ac:dyDescent="0.55000000000000004">
      <c r="A317" s="124">
        <v>44680</v>
      </c>
      <c r="B317" s="124" t="s">
        <v>81</v>
      </c>
      <c r="C317" s="122"/>
      <c r="D317" s="70"/>
      <c r="E317" s="65"/>
      <c r="F317" s="65"/>
      <c r="G317" s="65"/>
      <c r="H317" s="65"/>
      <c r="I317" s="65"/>
      <c r="J317" s="65"/>
      <c r="K317" s="65"/>
      <c r="L317" s="65"/>
      <c r="M317" s="51"/>
      <c r="N317" s="91"/>
      <c r="O317" s="52"/>
    </row>
    <row r="318" spans="1:15" s="53" customFormat="1" ht="55.4" customHeight="1" x14ac:dyDescent="0.55000000000000004">
      <c r="A318" s="125">
        <v>44681</v>
      </c>
      <c r="B318" s="125" t="s">
        <v>103</v>
      </c>
      <c r="C318" s="123"/>
      <c r="D318" s="72"/>
      <c r="E318" s="65"/>
      <c r="F318" s="65"/>
      <c r="G318" s="65"/>
      <c r="H318" s="65"/>
      <c r="I318" s="65"/>
      <c r="J318" s="65"/>
      <c r="K318" s="65"/>
      <c r="L318" s="65"/>
      <c r="M318" s="51"/>
      <c r="N318" s="91"/>
      <c r="O318" s="52"/>
    </row>
    <row r="319" spans="1:15" ht="55" customHeight="1" x14ac:dyDescent="0.55000000000000004">
      <c r="A319" s="152" t="s">
        <v>245</v>
      </c>
      <c r="B319" s="153"/>
      <c r="C319" s="153"/>
      <c r="D319" s="154"/>
      <c r="E319" s="97"/>
      <c r="F319" s="97"/>
      <c r="G319" s="97"/>
      <c r="H319" s="98"/>
      <c r="I319" s="98"/>
      <c r="J319" s="98"/>
      <c r="K319" s="97"/>
      <c r="L319" s="97"/>
      <c r="M319" s="99"/>
    </row>
    <row r="320" spans="1:15" ht="135" customHeight="1" x14ac:dyDescent="0.55000000000000004">
      <c r="A320" s="149" t="s">
        <v>246</v>
      </c>
      <c r="B320" s="150"/>
      <c r="C320" s="150"/>
      <c r="D320" s="151"/>
      <c r="E320" s="97"/>
      <c r="F320" s="97"/>
      <c r="G320" s="97"/>
      <c r="H320" s="98"/>
      <c r="I320" s="98"/>
      <c r="J320" s="98"/>
      <c r="K320" s="97"/>
      <c r="L320" s="97"/>
      <c r="M320" s="99"/>
    </row>
    <row r="321" spans="1:13" x14ac:dyDescent="0.55000000000000004">
      <c r="A321" s="94" t="s">
        <v>43</v>
      </c>
      <c r="B321" s="94" t="s">
        <v>41</v>
      </c>
      <c r="C321" s="95" t="s">
        <v>42</v>
      </c>
      <c r="D321" s="96" t="s">
        <v>40</v>
      </c>
      <c r="E321" s="97"/>
      <c r="F321" s="97"/>
      <c r="G321" s="97"/>
      <c r="H321" s="98"/>
      <c r="I321" s="98"/>
      <c r="J321" s="98"/>
      <c r="K321" s="97"/>
      <c r="L321" s="97"/>
      <c r="M321" s="99"/>
    </row>
    <row r="322" spans="1:13" ht="60" customHeight="1" x14ac:dyDescent="0.55000000000000004">
      <c r="A322" s="137">
        <v>44682</v>
      </c>
      <c r="B322" s="137" t="s">
        <v>82</v>
      </c>
      <c r="C322" s="84" t="s">
        <v>71</v>
      </c>
      <c r="D322" s="79" t="s">
        <v>72</v>
      </c>
      <c r="E322" s="97"/>
      <c r="F322" s="97"/>
      <c r="G322" s="97"/>
      <c r="H322" s="98"/>
      <c r="I322" s="98"/>
      <c r="J322" s="98"/>
      <c r="K322" s="97"/>
      <c r="L322" s="97"/>
      <c r="M322" s="99"/>
    </row>
    <row r="323" spans="1:13" ht="60" customHeight="1" x14ac:dyDescent="0.55000000000000004">
      <c r="A323" s="138"/>
      <c r="B323" s="138"/>
      <c r="C323" s="81" t="s">
        <v>54</v>
      </c>
      <c r="D323" s="79" t="s">
        <v>55</v>
      </c>
      <c r="E323" s="97"/>
      <c r="F323" s="97"/>
      <c r="G323" s="97"/>
      <c r="H323" s="98"/>
      <c r="I323" s="98"/>
      <c r="J323" s="98"/>
      <c r="K323" s="97"/>
      <c r="L323" s="97"/>
      <c r="M323" s="99"/>
    </row>
    <row r="324" spans="1:13" ht="60" customHeight="1" x14ac:dyDescent="0.55000000000000004">
      <c r="A324" s="138"/>
      <c r="B324" s="138"/>
      <c r="C324" s="84" t="s">
        <v>73</v>
      </c>
      <c r="D324" s="79" t="s">
        <v>74</v>
      </c>
      <c r="E324" s="97"/>
      <c r="F324" s="97"/>
      <c r="G324" s="97"/>
      <c r="H324" s="98"/>
      <c r="I324" s="98"/>
      <c r="J324" s="98"/>
      <c r="K324" s="97"/>
      <c r="L324" s="97"/>
      <c r="M324" s="99"/>
    </row>
    <row r="325" spans="1:13" ht="60" customHeight="1" x14ac:dyDescent="0.55000000000000004">
      <c r="A325" s="139"/>
      <c r="B325" s="139"/>
      <c r="C325" s="80" t="s">
        <v>75</v>
      </c>
      <c r="D325" s="79" t="s">
        <v>76</v>
      </c>
      <c r="E325" s="97"/>
      <c r="F325" s="97"/>
      <c r="G325" s="97"/>
      <c r="H325" s="98"/>
      <c r="I325" s="98"/>
      <c r="J325" s="98"/>
      <c r="K325" s="97"/>
      <c r="L325" s="97"/>
      <c r="M325" s="99"/>
    </row>
    <row r="326" spans="1:13" ht="60" customHeight="1" x14ac:dyDescent="0.55000000000000004">
      <c r="A326" s="140">
        <v>44683</v>
      </c>
      <c r="B326" s="140" t="s">
        <v>104</v>
      </c>
      <c r="C326" s="75" t="s">
        <v>71</v>
      </c>
      <c r="D326" s="74" t="s">
        <v>72</v>
      </c>
      <c r="E326" s="97"/>
      <c r="F326" s="97"/>
      <c r="G326" s="97"/>
      <c r="H326" s="98"/>
      <c r="I326" s="98"/>
      <c r="J326" s="98"/>
      <c r="K326" s="97"/>
      <c r="L326" s="97"/>
      <c r="M326" s="99"/>
    </row>
    <row r="327" spans="1:13" ht="60" customHeight="1" x14ac:dyDescent="0.55000000000000004">
      <c r="A327" s="141"/>
      <c r="B327" s="141"/>
      <c r="C327" s="102" t="s">
        <v>109</v>
      </c>
      <c r="D327" s="74" t="s">
        <v>199</v>
      </c>
      <c r="E327" s="97"/>
      <c r="F327" s="97"/>
      <c r="G327" s="97"/>
      <c r="H327" s="98"/>
      <c r="I327" s="98"/>
      <c r="J327" s="98"/>
      <c r="K327" s="97"/>
      <c r="L327" s="97"/>
      <c r="M327" s="99"/>
    </row>
    <row r="328" spans="1:13" ht="60" customHeight="1" x14ac:dyDescent="0.55000000000000004">
      <c r="A328" s="141"/>
      <c r="B328" s="141"/>
      <c r="C328" s="102" t="s">
        <v>84</v>
      </c>
      <c r="D328" s="74" t="s">
        <v>85</v>
      </c>
      <c r="E328" s="97"/>
      <c r="F328" s="97"/>
      <c r="G328" s="97"/>
      <c r="H328" s="98"/>
      <c r="I328" s="98"/>
      <c r="J328" s="98"/>
      <c r="K328" s="97"/>
      <c r="L328" s="97"/>
      <c r="M328" s="99"/>
    </row>
    <row r="329" spans="1:13" ht="60" customHeight="1" x14ac:dyDescent="0.55000000000000004">
      <c r="A329" s="141"/>
      <c r="B329" s="141"/>
      <c r="C329" s="73" t="s">
        <v>54</v>
      </c>
      <c r="D329" s="74" t="s">
        <v>55</v>
      </c>
      <c r="E329" s="97"/>
      <c r="F329" s="97"/>
      <c r="G329" s="97"/>
      <c r="H329" s="98"/>
      <c r="I329" s="98"/>
      <c r="J329" s="98"/>
      <c r="K329" s="97"/>
      <c r="L329" s="97"/>
      <c r="M329" s="99"/>
    </row>
    <row r="330" spans="1:13" ht="60" customHeight="1" x14ac:dyDescent="0.55000000000000004">
      <c r="A330" s="141"/>
      <c r="B330" s="141"/>
      <c r="C330" s="75" t="s">
        <v>73</v>
      </c>
      <c r="D330" s="74" t="s">
        <v>74</v>
      </c>
      <c r="E330" s="97"/>
      <c r="F330" s="97"/>
      <c r="G330" s="97"/>
      <c r="H330" s="98"/>
      <c r="I330" s="98"/>
      <c r="J330" s="98"/>
      <c r="K330" s="97"/>
      <c r="L330" s="97"/>
      <c r="M330" s="99"/>
    </row>
    <row r="331" spans="1:13" ht="60" customHeight="1" x14ac:dyDescent="0.55000000000000004">
      <c r="A331" s="142"/>
      <c r="B331" s="142"/>
      <c r="C331" s="102" t="s">
        <v>75</v>
      </c>
      <c r="D331" s="74" t="s">
        <v>76</v>
      </c>
      <c r="E331" s="97"/>
      <c r="F331" s="97"/>
      <c r="G331" s="97"/>
      <c r="H331" s="98"/>
      <c r="I331" s="98"/>
      <c r="J331" s="98"/>
      <c r="K331" s="97"/>
      <c r="L331" s="97"/>
      <c r="M331" s="99"/>
    </row>
    <row r="332" spans="1:13" ht="60" customHeight="1" x14ac:dyDescent="0.55000000000000004">
      <c r="A332" s="137">
        <v>44684</v>
      </c>
      <c r="B332" s="137" t="s">
        <v>91</v>
      </c>
      <c r="C332" s="84" t="s">
        <v>71</v>
      </c>
      <c r="D332" s="79" t="s">
        <v>72</v>
      </c>
      <c r="E332" s="97"/>
      <c r="F332" s="97"/>
      <c r="G332" s="97"/>
      <c r="H332" s="98"/>
      <c r="I332" s="98"/>
      <c r="J332" s="98"/>
      <c r="K332" s="97"/>
      <c r="L332" s="97"/>
      <c r="M332" s="99"/>
    </row>
    <row r="333" spans="1:13" ht="60" customHeight="1" x14ac:dyDescent="0.55000000000000004">
      <c r="A333" s="138"/>
      <c r="B333" s="138"/>
      <c r="C333" s="81" t="s">
        <v>54</v>
      </c>
      <c r="D333" s="79" t="s">
        <v>55</v>
      </c>
      <c r="E333" s="97"/>
      <c r="F333" s="97"/>
      <c r="G333" s="97"/>
      <c r="H333" s="98"/>
      <c r="I333" s="98"/>
      <c r="J333" s="98"/>
      <c r="K333" s="97"/>
      <c r="L333" s="97"/>
      <c r="M333" s="99"/>
    </row>
    <row r="334" spans="1:13" ht="60" customHeight="1" x14ac:dyDescent="0.55000000000000004">
      <c r="A334" s="139"/>
      <c r="B334" s="139"/>
      <c r="C334" s="80" t="s">
        <v>75</v>
      </c>
      <c r="D334" s="79" t="s">
        <v>76</v>
      </c>
      <c r="E334" s="97"/>
      <c r="F334" s="97"/>
      <c r="G334" s="97"/>
      <c r="H334" s="98"/>
      <c r="I334" s="98"/>
      <c r="J334" s="98"/>
      <c r="K334" s="97"/>
      <c r="L334" s="97"/>
      <c r="M334" s="99"/>
    </row>
    <row r="335" spans="1:13" ht="60" customHeight="1" x14ac:dyDescent="0.55000000000000004">
      <c r="A335" s="140">
        <v>44685</v>
      </c>
      <c r="B335" s="140" t="s">
        <v>77</v>
      </c>
      <c r="C335" s="75" t="s">
        <v>71</v>
      </c>
      <c r="D335" s="74" t="s">
        <v>72</v>
      </c>
      <c r="E335" s="97"/>
      <c r="F335" s="97"/>
      <c r="G335" s="97"/>
      <c r="H335" s="98"/>
      <c r="I335" s="98"/>
      <c r="J335" s="98"/>
      <c r="K335" s="97"/>
      <c r="L335" s="97"/>
      <c r="M335" s="99"/>
    </row>
    <row r="336" spans="1:13" ht="60" customHeight="1" x14ac:dyDescent="0.55000000000000004">
      <c r="A336" s="141"/>
      <c r="B336" s="141"/>
      <c r="C336" s="73" t="s">
        <v>54</v>
      </c>
      <c r="D336" s="74" t="s">
        <v>55</v>
      </c>
      <c r="E336" s="97"/>
      <c r="F336" s="97"/>
      <c r="G336" s="97"/>
      <c r="H336" s="98"/>
      <c r="I336" s="98"/>
      <c r="J336" s="98"/>
      <c r="K336" s="97"/>
      <c r="L336" s="97"/>
      <c r="M336" s="99"/>
    </row>
    <row r="337" spans="1:13" ht="60" customHeight="1" x14ac:dyDescent="0.55000000000000004">
      <c r="A337" s="141"/>
      <c r="B337" s="141"/>
      <c r="C337" s="75" t="s">
        <v>73</v>
      </c>
      <c r="D337" s="74" t="s">
        <v>74</v>
      </c>
      <c r="E337" s="97"/>
      <c r="F337" s="97"/>
      <c r="G337" s="97"/>
      <c r="H337" s="98"/>
      <c r="I337" s="98"/>
      <c r="J337" s="98"/>
      <c r="K337" s="97"/>
      <c r="L337" s="97"/>
      <c r="M337" s="99"/>
    </row>
    <row r="338" spans="1:13" ht="60" customHeight="1" x14ac:dyDescent="0.55000000000000004">
      <c r="A338" s="142"/>
      <c r="B338" s="142"/>
      <c r="C338" s="102" t="s">
        <v>75</v>
      </c>
      <c r="D338" s="74" t="s">
        <v>76</v>
      </c>
      <c r="E338" s="97"/>
      <c r="F338" s="97"/>
      <c r="G338" s="97"/>
      <c r="H338" s="98"/>
      <c r="I338" s="98"/>
      <c r="J338" s="98"/>
      <c r="K338" s="97"/>
      <c r="L338" s="97"/>
      <c r="M338" s="99"/>
    </row>
    <row r="339" spans="1:13" ht="60" customHeight="1" x14ac:dyDescent="0.55000000000000004">
      <c r="A339" s="137">
        <v>44686</v>
      </c>
      <c r="B339" s="137" t="s">
        <v>78</v>
      </c>
      <c r="C339" s="84" t="s">
        <v>71</v>
      </c>
      <c r="D339" s="79" t="s">
        <v>72</v>
      </c>
      <c r="E339" s="97"/>
      <c r="F339" s="97"/>
      <c r="G339" s="97"/>
      <c r="H339" s="98"/>
      <c r="I339" s="98"/>
      <c r="J339" s="98"/>
      <c r="K339" s="97"/>
      <c r="L339" s="97"/>
      <c r="M339" s="99"/>
    </row>
    <row r="340" spans="1:13" ht="60" customHeight="1" x14ac:dyDescent="0.55000000000000004">
      <c r="A340" s="138"/>
      <c r="B340" s="138"/>
      <c r="C340" s="81" t="s">
        <v>54</v>
      </c>
      <c r="D340" s="79" t="s">
        <v>55</v>
      </c>
      <c r="E340" s="97"/>
      <c r="F340" s="97"/>
      <c r="G340" s="97"/>
      <c r="H340" s="98"/>
      <c r="I340" s="98"/>
      <c r="J340" s="98"/>
      <c r="K340" s="97"/>
      <c r="L340" s="97"/>
      <c r="M340" s="99"/>
    </row>
    <row r="341" spans="1:13" ht="60" customHeight="1" x14ac:dyDescent="0.55000000000000004">
      <c r="A341" s="139"/>
      <c r="B341" s="139"/>
      <c r="C341" s="80" t="s">
        <v>75</v>
      </c>
      <c r="D341" s="79" t="s">
        <v>76</v>
      </c>
      <c r="E341" s="97"/>
      <c r="F341" s="97"/>
      <c r="G341" s="97"/>
      <c r="H341" s="98"/>
      <c r="I341" s="98"/>
      <c r="J341" s="98"/>
      <c r="K341" s="97"/>
      <c r="L341" s="97"/>
      <c r="M341" s="99"/>
    </row>
    <row r="342" spans="1:13" ht="60" customHeight="1" x14ac:dyDescent="0.55000000000000004">
      <c r="A342" s="124">
        <v>44687</v>
      </c>
      <c r="B342" s="124" t="s">
        <v>81</v>
      </c>
      <c r="C342" s="126"/>
      <c r="D342" s="70"/>
      <c r="E342" s="97"/>
      <c r="F342" s="97"/>
      <c r="G342" s="97"/>
      <c r="H342" s="98"/>
      <c r="I342" s="98"/>
      <c r="J342" s="98"/>
      <c r="K342" s="97"/>
      <c r="L342" s="97"/>
      <c r="M342" s="99"/>
    </row>
    <row r="343" spans="1:13" ht="60" customHeight="1" x14ac:dyDescent="0.55000000000000004">
      <c r="A343" s="125">
        <v>44688</v>
      </c>
      <c r="B343" s="125" t="s">
        <v>103</v>
      </c>
      <c r="C343" s="71"/>
      <c r="D343" s="72"/>
      <c r="E343" s="97"/>
      <c r="F343" s="97"/>
      <c r="G343" s="97"/>
      <c r="H343" s="98"/>
      <c r="I343" s="98"/>
      <c r="J343" s="98"/>
      <c r="K343" s="97"/>
      <c r="L343" s="97"/>
      <c r="M343" s="99"/>
    </row>
    <row r="344" spans="1:13" ht="60" customHeight="1" x14ac:dyDescent="0.55000000000000004">
      <c r="A344" s="137">
        <v>44689</v>
      </c>
      <c r="B344" s="143" t="s">
        <v>82</v>
      </c>
      <c r="C344" s="84" t="s">
        <v>71</v>
      </c>
      <c r="D344" s="79" t="s">
        <v>72</v>
      </c>
      <c r="E344" s="97"/>
      <c r="F344" s="97"/>
      <c r="G344" s="97"/>
      <c r="H344" s="98"/>
      <c r="I344" s="98"/>
      <c r="J344" s="98"/>
      <c r="K344" s="97"/>
      <c r="L344" s="97"/>
      <c r="M344" s="99"/>
    </row>
    <row r="345" spans="1:13" ht="60" customHeight="1" x14ac:dyDescent="0.55000000000000004">
      <c r="A345" s="138"/>
      <c r="B345" s="144"/>
      <c r="C345" s="85" t="s">
        <v>218</v>
      </c>
      <c r="D345" s="79" t="s">
        <v>227</v>
      </c>
      <c r="E345" s="97"/>
      <c r="F345" s="97"/>
      <c r="G345" s="97"/>
      <c r="H345" s="98"/>
      <c r="I345" s="98"/>
      <c r="J345" s="98"/>
      <c r="K345" s="97"/>
      <c r="L345" s="97"/>
      <c r="M345" s="99"/>
    </row>
    <row r="346" spans="1:13" ht="60" customHeight="1" x14ac:dyDescent="0.55000000000000004">
      <c r="A346" s="138"/>
      <c r="B346" s="144"/>
      <c r="C346" s="85" t="s">
        <v>222</v>
      </c>
      <c r="D346" s="79" t="s">
        <v>226</v>
      </c>
      <c r="E346" s="97"/>
      <c r="F346" s="97"/>
      <c r="G346" s="97"/>
      <c r="H346" s="98"/>
      <c r="I346" s="98"/>
      <c r="J346" s="98"/>
      <c r="K346" s="97"/>
      <c r="L346" s="97"/>
      <c r="M346" s="99"/>
    </row>
    <row r="347" spans="1:13" ht="60" customHeight="1" x14ac:dyDescent="0.55000000000000004">
      <c r="A347" s="138"/>
      <c r="B347" s="144"/>
      <c r="C347" s="85" t="s">
        <v>223</v>
      </c>
      <c r="D347" s="79" t="s">
        <v>100</v>
      </c>
      <c r="E347" s="97"/>
      <c r="F347" s="97"/>
      <c r="G347" s="97"/>
      <c r="H347" s="98"/>
      <c r="I347" s="98"/>
      <c r="J347" s="98"/>
      <c r="K347" s="97"/>
      <c r="L347" s="97"/>
      <c r="M347" s="99"/>
    </row>
    <row r="348" spans="1:13" ht="60" customHeight="1" x14ac:dyDescent="0.55000000000000004">
      <c r="A348" s="138"/>
      <c r="B348" s="144"/>
      <c r="C348" s="81" t="s">
        <v>54</v>
      </c>
      <c r="D348" s="79" t="s">
        <v>55</v>
      </c>
      <c r="E348" s="97"/>
      <c r="F348" s="97"/>
      <c r="G348" s="97"/>
      <c r="H348" s="98"/>
      <c r="I348" s="98"/>
      <c r="J348" s="98"/>
      <c r="K348" s="97"/>
      <c r="L348" s="97"/>
      <c r="M348" s="99"/>
    </row>
    <row r="349" spans="1:13" ht="60" customHeight="1" x14ac:dyDescent="0.55000000000000004">
      <c r="A349" s="138"/>
      <c r="B349" s="144"/>
      <c r="C349" s="84" t="s">
        <v>73</v>
      </c>
      <c r="D349" s="79" t="s">
        <v>74</v>
      </c>
      <c r="E349" s="97"/>
      <c r="F349" s="97"/>
      <c r="G349" s="97"/>
      <c r="H349" s="98"/>
      <c r="I349" s="98"/>
      <c r="J349" s="98"/>
      <c r="K349" s="97"/>
      <c r="L349" s="97"/>
      <c r="M349" s="99"/>
    </row>
    <row r="350" spans="1:13" ht="60" customHeight="1" x14ac:dyDescent="0.55000000000000004">
      <c r="A350" s="139"/>
      <c r="B350" s="145"/>
      <c r="C350" s="80" t="s">
        <v>75</v>
      </c>
      <c r="D350" s="79" t="s">
        <v>76</v>
      </c>
      <c r="E350" s="97"/>
      <c r="F350" s="97"/>
      <c r="G350" s="97"/>
      <c r="H350" s="98"/>
      <c r="I350" s="98"/>
      <c r="J350" s="98"/>
      <c r="K350" s="97"/>
      <c r="L350" s="97"/>
      <c r="M350" s="99"/>
    </row>
    <row r="351" spans="1:13" ht="60" customHeight="1" x14ac:dyDescent="0.55000000000000004">
      <c r="A351" s="140">
        <v>44690</v>
      </c>
      <c r="B351" s="140" t="s">
        <v>104</v>
      </c>
      <c r="C351" s="75" t="s">
        <v>71</v>
      </c>
      <c r="D351" s="74" t="s">
        <v>72</v>
      </c>
      <c r="E351" s="97"/>
      <c r="F351" s="97"/>
      <c r="G351" s="97"/>
      <c r="H351" s="98"/>
      <c r="I351" s="98"/>
      <c r="J351" s="98"/>
      <c r="K351" s="97"/>
      <c r="L351" s="97"/>
      <c r="M351" s="99"/>
    </row>
    <row r="352" spans="1:13" ht="60" customHeight="1" x14ac:dyDescent="0.55000000000000004">
      <c r="A352" s="141"/>
      <c r="B352" s="141"/>
      <c r="C352" s="76" t="s">
        <v>259</v>
      </c>
      <c r="D352" s="74" t="s">
        <v>89</v>
      </c>
      <c r="E352" s="97"/>
      <c r="F352" s="97"/>
      <c r="G352" s="97"/>
      <c r="H352" s="98"/>
      <c r="I352" s="98"/>
      <c r="J352" s="98"/>
      <c r="K352" s="97"/>
      <c r="L352" s="97"/>
      <c r="M352" s="99"/>
    </row>
    <row r="353" spans="1:13" ht="60" customHeight="1" x14ac:dyDescent="0.55000000000000004">
      <c r="A353" s="141"/>
      <c r="B353" s="141"/>
      <c r="C353" s="78" t="s">
        <v>263</v>
      </c>
      <c r="D353" s="74" t="s">
        <v>264</v>
      </c>
      <c r="E353" s="97"/>
      <c r="F353" s="97"/>
      <c r="G353" s="97"/>
      <c r="H353" s="98"/>
      <c r="I353" s="98"/>
      <c r="J353" s="98"/>
      <c r="K353" s="97"/>
      <c r="L353" s="97"/>
      <c r="M353" s="99"/>
    </row>
    <row r="354" spans="1:13" ht="60" customHeight="1" x14ac:dyDescent="0.55000000000000004">
      <c r="A354" s="141"/>
      <c r="B354" s="141"/>
      <c r="C354" s="78" t="s">
        <v>267</v>
      </c>
      <c r="D354" s="74" t="s">
        <v>268</v>
      </c>
      <c r="E354" s="97"/>
      <c r="F354" s="97"/>
      <c r="G354" s="97"/>
      <c r="H354" s="98"/>
      <c r="I354" s="98"/>
      <c r="J354" s="98"/>
      <c r="K354" s="97"/>
      <c r="L354" s="97"/>
      <c r="M354" s="99"/>
    </row>
    <row r="355" spans="1:13" ht="60" customHeight="1" x14ac:dyDescent="0.55000000000000004">
      <c r="A355" s="141"/>
      <c r="B355" s="141"/>
      <c r="C355" s="78" t="s">
        <v>265</v>
      </c>
      <c r="D355" s="74" t="s">
        <v>266</v>
      </c>
      <c r="E355" s="97"/>
      <c r="F355" s="97"/>
      <c r="G355" s="97"/>
      <c r="H355" s="98"/>
      <c r="I355" s="98"/>
      <c r="J355" s="98"/>
      <c r="K355" s="97"/>
      <c r="L355" s="97"/>
      <c r="M355" s="99"/>
    </row>
    <row r="356" spans="1:13" ht="60" customHeight="1" x14ac:dyDescent="0.55000000000000004">
      <c r="A356" s="141"/>
      <c r="B356" s="141"/>
      <c r="C356" s="102" t="s">
        <v>84</v>
      </c>
      <c r="D356" s="74" t="s">
        <v>85</v>
      </c>
      <c r="E356" s="97"/>
      <c r="F356" s="97"/>
      <c r="G356" s="97"/>
      <c r="H356" s="98"/>
      <c r="I356" s="98"/>
      <c r="J356" s="98"/>
      <c r="K356" s="97"/>
      <c r="L356" s="97"/>
      <c r="M356" s="99"/>
    </row>
    <row r="357" spans="1:13" ht="60" customHeight="1" x14ac:dyDescent="0.55000000000000004">
      <c r="A357" s="141"/>
      <c r="B357" s="141"/>
      <c r="C357" s="73" t="s">
        <v>54</v>
      </c>
      <c r="D357" s="74" t="s">
        <v>55</v>
      </c>
      <c r="E357" s="97"/>
      <c r="F357" s="97"/>
      <c r="G357" s="97"/>
      <c r="H357" s="98"/>
      <c r="I357" s="98"/>
      <c r="J357" s="98"/>
      <c r="K357" s="97"/>
      <c r="L357" s="97"/>
      <c r="M357" s="99"/>
    </row>
    <row r="358" spans="1:13" ht="60" customHeight="1" x14ac:dyDescent="0.55000000000000004">
      <c r="A358" s="141"/>
      <c r="B358" s="141"/>
      <c r="C358" s="75" t="s">
        <v>73</v>
      </c>
      <c r="D358" s="74" t="s">
        <v>74</v>
      </c>
      <c r="E358" s="97"/>
      <c r="F358" s="97"/>
      <c r="G358" s="97"/>
      <c r="H358" s="98"/>
      <c r="I358" s="98"/>
      <c r="J358" s="98"/>
      <c r="K358" s="97"/>
      <c r="L358" s="97"/>
      <c r="M358" s="99"/>
    </row>
    <row r="359" spans="1:13" ht="60" customHeight="1" x14ac:dyDescent="0.55000000000000004">
      <c r="A359" s="142"/>
      <c r="B359" s="142"/>
      <c r="C359" s="102" t="s">
        <v>75</v>
      </c>
      <c r="D359" s="74" t="s">
        <v>76</v>
      </c>
      <c r="E359" s="97"/>
      <c r="F359" s="97"/>
      <c r="G359" s="97"/>
      <c r="H359" s="98"/>
      <c r="I359" s="98"/>
      <c r="J359" s="98"/>
      <c r="K359" s="97"/>
      <c r="L359" s="97"/>
      <c r="M359" s="99"/>
    </row>
    <row r="360" spans="1:13" ht="60" customHeight="1" x14ac:dyDescent="0.55000000000000004">
      <c r="A360" s="137">
        <v>44691</v>
      </c>
      <c r="B360" s="137" t="s">
        <v>91</v>
      </c>
      <c r="C360" s="84" t="s">
        <v>71</v>
      </c>
      <c r="D360" s="79" t="s">
        <v>72</v>
      </c>
      <c r="E360" s="97"/>
      <c r="F360" s="97"/>
      <c r="G360" s="97"/>
      <c r="H360" s="98"/>
      <c r="I360" s="98"/>
      <c r="J360" s="98"/>
      <c r="K360" s="97"/>
      <c r="L360" s="97"/>
      <c r="M360" s="99"/>
    </row>
    <row r="361" spans="1:13" ht="60" customHeight="1" x14ac:dyDescent="0.55000000000000004">
      <c r="A361" s="138"/>
      <c r="B361" s="138"/>
      <c r="C361" s="85" t="s">
        <v>263</v>
      </c>
      <c r="D361" s="79" t="s">
        <v>264</v>
      </c>
      <c r="E361" s="97"/>
      <c r="F361" s="97"/>
      <c r="G361" s="97"/>
      <c r="H361" s="98"/>
      <c r="I361" s="98"/>
      <c r="J361" s="98"/>
      <c r="K361" s="97"/>
      <c r="L361" s="97"/>
      <c r="M361" s="99"/>
    </row>
    <row r="362" spans="1:13" ht="60" customHeight="1" x14ac:dyDescent="0.55000000000000004">
      <c r="A362" s="138"/>
      <c r="B362" s="138"/>
      <c r="C362" s="80" t="s">
        <v>220</v>
      </c>
      <c r="D362" s="79" t="s">
        <v>229</v>
      </c>
      <c r="E362" s="97"/>
      <c r="F362" s="97"/>
      <c r="G362" s="97"/>
      <c r="H362" s="98"/>
      <c r="I362" s="98"/>
      <c r="J362" s="98"/>
      <c r="K362" s="97"/>
      <c r="L362" s="97"/>
      <c r="M362" s="99"/>
    </row>
    <row r="363" spans="1:13" ht="60" customHeight="1" x14ac:dyDescent="0.55000000000000004">
      <c r="A363" s="138"/>
      <c r="B363" s="138"/>
      <c r="C363" s="81" t="s">
        <v>54</v>
      </c>
      <c r="D363" s="79" t="s">
        <v>55</v>
      </c>
      <c r="E363" s="97"/>
      <c r="F363" s="97"/>
      <c r="G363" s="97"/>
      <c r="H363" s="98"/>
      <c r="I363" s="98"/>
      <c r="J363" s="98"/>
      <c r="K363" s="97"/>
      <c r="L363" s="97"/>
      <c r="M363" s="99"/>
    </row>
    <row r="364" spans="1:13" ht="60" customHeight="1" x14ac:dyDescent="0.55000000000000004">
      <c r="A364" s="139"/>
      <c r="B364" s="139"/>
      <c r="C364" s="80" t="s">
        <v>75</v>
      </c>
      <c r="D364" s="79" t="s">
        <v>76</v>
      </c>
      <c r="E364" s="97"/>
      <c r="F364" s="97"/>
      <c r="G364" s="97"/>
      <c r="H364" s="98"/>
      <c r="I364" s="98"/>
      <c r="J364" s="98"/>
      <c r="K364" s="97"/>
      <c r="L364" s="97"/>
      <c r="M364" s="99"/>
    </row>
    <row r="365" spans="1:13" ht="60" customHeight="1" x14ac:dyDescent="0.55000000000000004">
      <c r="A365" s="140">
        <v>44692</v>
      </c>
      <c r="B365" s="140" t="s">
        <v>77</v>
      </c>
      <c r="C365" s="75" t="s">
        <v>71</v>
      </c>
      <c r="D365" s="74" t="s">
        <v>72</v>
      </c>
      <c r="E365" s="97"/>
      <c r="F365" s="97"/>
      <c r="G365" s="97"/>
      <c r="H365" s="98"/>
      <c r="I365" s="98"/>
      <c r="J365" s="98"/>
      <c r="K365" s="97"/>
      <c r="L365" s="97"/>
      <c r="M365" s="99"/>
    </row>
    <row r="366" spans="1:13" ht="60" customHeight="1" x14ac:dyDescent="0.55000000000000004">
      <c r="A366" s="141"/>
      <c r="B366" s="141"/>
      <c r="C366" s="75" t="s">
        <v>269</v>
      </c>
      <c r="D366" s="74" t="s">
        <v>270</v>
      </c>
      <c r="E366" s="97"/>
      <c r="F366" s="97"/>
      <c r="G366" s="97"/>
      <c r="H366" s="98"/>
      <c r="I366" s="98"/>
      <c r="J366" s="98"/>
      <c r="K366" s="97"/>
      <c r="L366" s="97"/>
      <c r="M366" s="99"/>
    </row>
    <row r="367" spans="1:13" ht="60" customHeight="1" x14ac:dyDescent="0.55000000000000004">
      <c r="A367" s="141"/>
      <c r="B367" s="141"/>
      <c r="C367" s="75" t="s">
        <v>260</v>
      </c>
      <c r="D367" s="74" t="s">
        <v>261</v>
      </c>
      <c r="E367" s="97"/>
      <c r="F367" s="97"/>
      <c r="G367" s="97"/>
      <c r="H367" s="98"/>
      <c r="I367" s="98"/>
      <c r="J367" s="98"/>
      <c r="K367" s="97"/>
      <c r="L367" s="97"/>
      <c r="M367" s="99"/>
    </row>
    <row r="368" spans="1:13" ht="60" customHeight="1" x14ac:dyDescent="0.55000000000000004">
      <c r="A368" s="141"/>
      <c r="B368" s="141"/>
      <c r="C368" s="78" t="s">
        <v>263</v>
      </c>
      <c r="D368" s="74" t="s">
        <v>264</v>
      </c>
      <c r="E368" s="97"/>
      <c r="F368" s="97"/>
      <c r="G368" s="97"/>
      <c r="H368" s="98"/>
      <c r="I368" s="98"/>
      <c r="J368" s="98"/>
      <c r="K368" s="97"/>
      <c r="L368" s="97"/>
      <c r="M368" s="99"/>
    </row>
    <row r="369" spans="1:13" ht="60" customHeight="1" x14ac:dyDescent="0.55000000000000004">
      <c r="A369" s="141"/>
      <c r="B369" s="141"/>
      <c r="C369" s="73" t="s">
        <v>54</v>
      </c>
      <c r="D369" s="74" t="s">
        <v>55</v>
      </c>
      <c r="E369" s="97"/>
      <c r="F369" s="97"/>
      <c r="G369" s="97"/>
      <c r="H369" s="98"/>
      <c r="I369" s="98"/>
      <c r="J369" s="98"/>
      <c r="K369" s="97"/>
      <c r="L369" s="97"/>
      <c r="M369" s="99"/>
    </row>
    <row r="370" spans="1:13" ht="60" customHeight="1" x14ac:dyDescent="0.55000000000000004">
      <c r="A370" s="141"/>
      <c r="B370" s="141"/>
      <c r="C370" s="75" t="s">
        <v>279</v>
      </c>
      <c r="D370" s="74" t="s">
        <v>74</v>
      </c>
      <c r="E370" s="97"/>
      <c r="F370" s="97"/>
      <c r="G370" s="97"/>
      <c r="H370" s="98"/>
      <c r="I370" s="98"/>
      <c r="J370" s="98"/>
      <c r="K370" s="97"/>
      <c r="L370" s="97"/>
      <c r="M370" s="99"/>
    </row>
    <row r="371" spans="1:13" ht="60" customHeight="1" x14ac:dyDescent="0.55000000000000004">
      <c r="A371" s="142"/>
      <c r="B371" s="142"/>
      <c r="C371" s="102" t="s">
        <v>75</v>
      </c>
      <c r="D371" s="74" t="s">
        <v>76</v>
      </c>
      <c r="E371" s="97"/>
      <c r="F371" s="97"/>
      <c r="G371" s="97"/>
      <c r="H371" s="98"/>
      <c r="I371" s="98"/>
      <c r="J371" s="98"/>
      <c r="K371" s="97"/>
      <c r="L371" s="97"/>
      <c r="M371" s="99"/>
    </row>
    <row r="372" spans="1:13" ht="60" customHeight="1" x14ac:dyDescent="0.55000000000000004">
      <c r="A372" s="137">
        <v>44693</v>
      </c>
      <c r="B372" s="137" t="s">
        <v>78</v>
      </c>
      <c r="C372" s="84" t="s">
        <v>71</v>
      </c>
      <c r="D372" s="79" t="s">
        <v>72</v>
      </c>
      <c r="E372" s="97"/>
      <c r="F372" s="97"/>
      <c r="G372" s="97"/>
      <c r="H372" s="98"/>
      <c r="I372" s="98"/>
      <c r="J372" s="98"/>
      <c r="K372" s="97"/>
      <c r="L372" s="97"/>
      <c r="M372" s="99"/>
    </row>
    <row r="373" spans="1:13" ht="60" customHeight="1" x14ac:dyDescent="0.55000000000000004">
      <c r="A373" s="138"/>
      <c r="B373" s="138"/>
      <c r="C373" s="84" t="s">
        <v>273</v>
      </c>
      <c r="D373" s="79" t="s">
        <v>275</v>
      </c>
      <c r="E373" s="97"/>
      <c r="F373" s="97"/>
      <c r="G373" s="97"/>
      <c r="H373" s="98"/>
      <c r="I373" s="98"/>
      <c r="J373" s="98"/>
      <c r="K373" s="97"/>
      <c r="L373" s="97"/>
      <c r="M373" s="99"/>
    </row>
    <row r="374" spans="1:13" ht="60" customHeight="1" x14ac:dyDescent="0.55000000000000004">
      <c r="A374" s="138"/>
      <c r="B374" s="138"/>
      <c r="C374" s="84" t="s">
        <v>274</v>
      </c>
      <c r="D374" s="79" t="s">
        <v>276</v>
      </c>
      <c r="E374" s="97"/>
      <c r="F374" s="97"/>
      <c r="G374" s="97"/>
      <c r="H374" s="98"/>
      <c r="I374" s="98"/>
      <c r="J374" s="98"/>
      <c r="K374" s="97"/>
      <c r="L374" s="97"/>
      <c r="M374" s="99"/>
    </row>
    <row r="375" spans="1:13" ht="60" customHeight="1" x14ac:dyDescent="0.55000000000000004">
      <c r="A375" s="138"/>
      <c r="B375" s="138"/>
      <c r="C375" s="80" t="s">
        <v>217</v>
      </c>
      <c r="D375" s="79" t="s">
        <v>224</v>
      </c>
      <c r="E375" s="97"/>
      <c r="F375" s="97"/>
      <c r="G375" s="97"/>
      <c r="H375" s="98"/>
      <c r="I375" s="98"/>
      <c r="J375" s="98"/>
      <c r="K375" s="97"/>
      <c r="L375" s="97"/>
      <c r="M375" s="99"/>
    </row>
    <row r="376" spans="1:13" ht="60" customHeight="1" x14ac:dyDescent="0.55000000000000004">
      <c r="A376" s="138"/>
      <c r="B376" s="138"/>
      <c r="C376" s="85" t="s">
        <v>262</v>
      </c>
      <c r="D376" s="79" t="s">
        <v>87</v>
      </c>
      <c r="E376" s="97"/>
      <c r="F376" s="97"/>
      <c r="G376" s="97"/>
      <c r="H376" s="98"/>
      <c r="I376" s="98"/>
      <c r="J376" s="98"/>
      <c r="K376" s="97"/>
      <c r="L376" s="97"/>
      <c r="M376" s="99"/>
    </row>
    <row r="377" spans="1:13" ht="60" customHeight="1" x14ac:dyDescent="0.55000000000000004">
      <c r="A377" s="138"/>
      <c r="B377" s="138"/>
      <c r="C377" s="69" t="s">
        <v>259</v>
      </c>
      <c r="D377" s="79" t="s">
        <v>89</v>
      </c>
      <c r="E377" s="97"/>
      <c r="F377" s="97"/>
      <c r="G377" s="97"/>
      <c r="H377" s="98"/>
      <c r="I377" s="98"/>
      <c r="J377" s="98"/>
      <c r="K377" s="97"/>
      <c r="L377" s="97"/>
      <c r="M377" s="99"/>
    </row>
    <row r="378" spans="1:13" ht="60" customHeight="1" x14ac:dyDescent="0.55000000000000004">
      <c r="A378" s="138"/>
      <c r="B378" s="138"/>
      <c r="C378" s="85" t="s">
        <v>263</v>
      </c>
      <c r="D378" s="79" t="s">
        <v>264</v>
      </c>
      <c r="E378" s="97"/>
      <c r="F378" s="97"/>
      <c r="G378" s="97"/>
      <c r="H378" s="98"/>
      <c r="I378" s="98"/>
      <c r="J378" s="98"/>
      <c r="K378" s="97"/>
      <c r="L378" s="97"/>
      <c r="M378" s="99"/>
    </row>
    <row r="379" spans="1:13" ht="60" customHeight="1" x14ac:dyDescent="0.55000000000000004">
      <c r="A379" s="138"/>
      <c r="B379" s="138"/>
      <c r="C379" s="80" t="s">
        <v>84</v>
      </c>
      <c r="D379" s="79" t="s">
        <v>85</v>
      </c>
      <c r="E379" s="97"/>
      <c r="F379" s="97"/>
      <c r="G379" s="97"/>
      <c r="H379" s="98"/>
      <c r="I379" s="98"/>
      <c r="J379" s="98"/>
      <c r="K379" s="97"/>
      <c r="L379" s="97"/>
      <c r="M379" s="99"/>
    </row>
    <row r="380" spans="1:13" ht="60" customHeight="1" x14ac:dyDescent="0.55000000000000004">
      <c r="A380" s="138"/>
      <c r="B380" s="138"/>
      <c r="C380" s="81" t="s">
        <v>54</v>
      </c>
      <c r="D380" s="79" t="s">
        <v>55</v>
      </c>
      <c r="E380" s="97"/>
      <c r="F380" s="97"/>
      <c r="G380" s="97"/>
      <c r="H380" s="98"/>
      <c r="I380" s="98"/>
      <c r="J380" s="98"/>
      <c r="K380" s="97"/>
      <c r="L380" s="97"/>
      <c r="M380" s="99"/>
    </row>
    <row r="381" spans="1:13" ht="60" customHeight="1" x14ac:dyDescent="0.55000000000000004">
      <c r="A381" s="139"/>
      <c r="B381" s="139"/>
      <c r="C381" s="80" t="s">
        <v>75</v>
      </c>
      <c r="D381" s="79" t="s">
        <v>76</v>
      </c>
      <c r="E381" s="97"/>
      <c r="F381" s="97"/>
      <c r="G381" s="97"/>
      <c r="H381" s="98"/>
      <c r="I381" s="98"/>
      <c r="J381" s="98"/>
      <c r="K381" s="97"/>
      <c r="L381" s="97"/>
      <c r="M381" s="99"/>
    </row>
    <row r="382" spans="1:13" ht="60" customHeight="1" x14ac:dyDescent="0.55000000000000004">
      <c r="A382" s="124">
        <v>44694</v>
      </c>
      <c r="B382" s="124" t="s">
        <v>81</v>
      </c>
      <c r="C382" s="122"/>
      <c r="D382" s="70"/>
      <c r="E382" s="97"/>
      <c r="F382" s="97"/>
      <c r="G382" s="97"/>
      <c r="H382" s="98"/>
      <c r="I382" s="98"/>
      <c r="J382" s="98"/>
      <c r="K382" s="97"/>
      <c r="L382" s="97"/>
      <c r="M382" s="99"/>
    </row>
    <row r="383" spans="1:13" ht="60" customHeight="1" x14ac:dyDescent="0.55000000000000004">
      <c r="A383" s="125">
        <v>44695</v>
      </c>
      <c r="B383" s="125" t="s">
        <v>103</v>
      </c>
      <c r="C383" s="71"/>
      <c r="D383" s="72"/>
      <c r="E383" s="97"/>
      <c r="F383" s="97"/>
      <c r="G383" s="97"/>
      <c r="H383" s="98"/>
      <c r="I383" s="98"/>
      <c r="J383" s="98"/>
      <c r="K383" s="97"/>
      <c r="L383" s="97"/>
      <c r="M383" s="99"/>
    </row>
    <row r="384" spans="1:13" ht="60" customHeight="1" x14ac:dyDescent="0.55000000000000004">
      <c r="A384" s="137">
        <v>44696</v>
      </c>
      <c r="B384" s="137" t="s">
        <v>82</v>
      </c>
      <c r="C384" s="84" t="s">
        <v>71</v>
      </c>
      <c r="D384" s="79" t="s">
        <v>72</v>
      </c>
      <c r="E384" s="97"/>
      <c r="F384" s="97"/>
      <c r="G384" s="97"/>
      <c r="H384" s="98"/>
      <c r="I384" s="98"/>
      <c r="J384" s="98"/>
      <c r="K384" s="97"/>
      <c r="L384" s="97"/>
      <c r="M384" s="99"/>
    </row>
    <row r="385" spans="1:13" ht="60" customHeight="1" x14ac:dyDescent="0.55000000000000004">
      <c r="A385" s="138"/>
      <c r="B385" s="138"/>
      <c r="C385" s="85" t="s">
        <v>218</v>
      </c>
      <c r="D385" s="79" t="s">
        <v>227</v>
      </c>
      <c r="E385" s="97"/>
      <c r="F385" s="97"/>
      <c r="G385" s="97"/>
      <c r="H385" s="98"/>
      <c r="I385" s="98"/>
      <c r="J385" s="98"/>
      <c r="K385" s="97"/>
      <c r="L385" s="97"/>
      <c r="M385" s="99"/>
    </row>
    <row r="386" spans="1:13" ht="60" customHeight="1" x14ac:dyDescent="0.55000000000000004">
      <c r="A386" s="138"/>
      <c r="B386" s="138"/>
      <c r="C386" s="85" t="s">
        <v>222</v>
      </c>
      <c r="D386" s="79" t="s">
        <v>226</v>
      </c>
      <c r="E386" s="97"/>
      <c r="F386" s="97"/>
      <c r="G386" s="97"/>
      <c r="H386" s="98"/>
      <c r="I386" s="98"/>
      <c r="J386" s="98"/>
      <c r="K386" s="97"/>
      <c r="L386" s="97"/>
      <c r="M386" s="99"/>
    </row>
    <row r="387" spans="1:13" ht="60" customHeight="1" x14ac:dyDescent="0.55000000000000004">
      <c r="A387" s="138"/>
      <c r="B387" s="138"/>
      <c r="C387" s="85" t="s">
        <v>223</v>
      </c>
      <c r="D387" s="79" t="s">
        <v>100</v>
      </c>
      <c r="E387" s="97"/>
      <c r="F387" s="97"/>
      <c r="G387" s="97"/>
      <c r="H387" s="98"/>
      <c r="I387" s="98"/>
      <c r="J387" s="98"/>
      <c r="K387" s="97"/>
      <c r="L387" s="97"/>
      <c r="M387" s="99"/>
    </row>
    <row r="388" spans="1:13" ht="60" customHeight="1" x14ac:dyDescent="0.55000000000000004">
      <c r="A388" s="138"/>
      <c r="B388" s="138"/>
      <c r="C388" s="81" t="s">
        <v>54</v>
      </c>
      <c r="D388" s="79" t="s">
        <v>55</v>
      </c>
      <c r="E388" s="97"/>
      <c r="F388" s="97"/>
      <c r="G388" s="97"/>
      <c r="H388" s="98"/>
      <c r="I388" s="98"/>
      <c r="J388" s="98"/>
      <c r="K388" s="97"/>
      <c r="L388" s="97"/>
      <c r="M388" s="99"/>
    </row>
    <row r="389" spans="1:13" ht="60" customHeight="1" x14ac:dyDescent="0.55000000000000004">
      <c r="A389" s="138"/>
      <c r="B389" s="138"/>
      <c r="C389" s="84" t="s">
        <v>279</v>
      </c>
      <c r="D389" s="79" t="s">
        <v>74</v>
      </c>
      <c r="E389" s="97"/>
      <c r="F389" s="97"/>
      <c r="G389" s="97"/>
      <c r="H389" s="98"/>
      <c r="I389" s="98"/>
      <c r="J389" s="98"/>
      <c r="K389" s="97"/>
      <c r="L389" s="97"/>
      <c r="M389" s="99"/>
    </row>
    <row r="390" spans="1:13" ht="60" customHeight="1" x14ac:dyDescent="0.55000000000000004">
      <c r="A390" s="139"/>
      <c r="B390" s="139"/>
      <c r="C390" s="80" t="s">
        <v>75</v>
      </c>
      <c r="D390" s="79" t="s">
        <v>76</v>
      </c>
      <c r="E390" s="97"/>
      <c r="F390" s="97"/>
      <c r="G390" s="97"/>
      <c r="H390" s="98"/>
      <c r="I390" s="98"/>
      <c r="J390" s="98"/>
      <c r="K390" s="97"/>
      <c r="L390" s="97"/>
      <c r="M390" s="99"/>
    </row>
    <row r="391" spans="1:13" ht="60" customHeight="1" x14ac:dyDescent="0.55000000000000004">
      <c r="A391" s="140">
        <v>44697</v>
      </c>
      <c r="B391" s="140" t="s">
        <v>104</v>
      </c>
      <c r="C391" s="75" t="s">
        <v>71</v>
      </c>
      <c r="D391" s="74" t="s">
        <v>72</v>
      </c>
      <c r="E391" s="97"/>
      <c r="F391" s="97"/>
      <c r="G391" s="97"/>
      <c r="H391" s="98"/>
      <c r="I391" s="98"/>
      <c r="J391" s="98"/>
      <c r="K391" s="97"/>
      <c r="L391" s="97"/>
      <c r="M391" s="99"/>
    </row>
    <row r="392" spans="1:13" ht="60" customHeight="1" x14ac:dyDescent="0.55000000000000004">
      <c r="A392" s="141"/>
      <c r="B392" s="141"/>
      <c r="C392" s="75" t="s">
        <v>277</v>
      </c>
      <c r="D392" s="74" t="s">
        <v>278</v>
      </c>
      <c r="E392" s="97"/>
      <c r="F392" s="97"/>
      <c r="G392" s="97"/>
      <c r="H392" s="98"/>
      <c r="I392" s="98"/>
      <c r="J392" s="98"/>
      <c r="K392" s="97"/>
      <c r="L392" s="97"/>
      <c r="M392" s="99"/>
    </row>
    <row r="393" spans="1:13" ht="60" customHeight="1" x14ac:dyDescent="0.55000000000000004">
      <c r="A393" s="141"/>
      <c r="B393" s="141"/>
      <c r="C393" s="73" t="s">
        <v>54</v>
      </c>
      <c r="D393" s="74" t="s">
        <v>55</v>
      </c>
      <c r="E393" s="97"/>
      <c r="F393" s="97"/>
      <c r="G393" s="97"/>
      <c r="H393" s="98"/>
      <c r="I393" s="98"/>
      <c r="J393" s="98"/>
      <c r="K393" s="97"/>
      <c r="L393" s="97"/>
      <c r="M393" s="99"/>
    </row>
    <row r="394" spans="1:13" ht="60" customHeight="1" x14ac:dyDescent="0.55000000000000004">
      <c r="A394" s="141"/>
      <c r="B394" s="141"/>
      <c r="C394" s="76" t="s">
        <v>259</v>
      </c>
      <c r="D394" s="74" t="s">
        <v>89</v>
      </c>
      <c r="E394" s="97"/>
      <c r="F394" s="97"/>
      <c r="G394" s="97"/>
      <c r="H394" s="98"/>
      <c r="I394" s="98"/>
      <c r="J394" s="98"/>
      <c r="K394" s="97"/>
      <c r="L394" s="97"/>
      <c r="M394" s="99"/>
    </row>
    <row r="395" spans="1:13" ht="60" customHeight="1" x14ac:dyDescent="0.55000000000000004">
      <c r="A395" s="141"/>
      <c r="B395" s="141"/>
      <c r="C395" s="78" t="s">
        <v>263</v>
      </c>
      <c r="D395" s="74" t="s">
        <v>264</v>
      </c>
      <c r="E395" s="97"/>
      <c r="F395" s="97"/>
      <c r="G395" s="97"/>
      <c r="H395" s="98"/>
      <c r="I395" s="98"/>
      <c r="J395" s="98"/>
      <c r="K395" s="97"/>
      <c r="L395" s="97"/>
      <c r="M395" s="99"/>
    </row>
    <row r="396" spans="1:13" ht="60" customHeight="1" x14ac:dyDescent="0.55000000000000004">
      <c r="A396" s="141"/>
      <c r="B396" s="141"/>
      <c r="C396" s="102" t="s">
        <v>84</v>
      </c>
      <c r="D396" s="74" t="s">
        <v>85</v>
      </c>
      <c r="E396" s="97"/>
      <c r="F396" s="97"/>
      <c r="G396" s="97"/>
      <c r="H396" s="98"/>
      <c r="I396" s="98"/>
      <c r="J396" s="98"/>
      <c r="K396" s="97"/>
      <c r="L396" s="97"/>
      <c r="M396" s="99"/>
    </row>
    <row r="397" spans="1:13" ht="60" customHeight="1" x14ac:dyDescent="0.55000000000000004">
      <c r="A397" s="141"/>
      <c r="B397" s="141"/>
      <c r="C397" s="75" t="s">
        <v>279</v>
      </c>
      <c r="D397" s="74" t="s">
        <v>74</v>
      </c>
      <c r="E397" s="97"/>
      <c r="F397" s="97"/>
      <c r="G397" s="97"/>
      <c r="H397" s="98"/>
      <c r="I397" s="98"/>
      <c r="J397" s="98"/>
      <c r="K397" s="97"/>
      <c r="L397" s="97"/>
      <c r="M397" s="99"/>
    </row>
    <row r="398" spans="1:13" ht="60" customHeight="1" x14ac:dyDescent="0.55000000000000004">
      <c r="A398" s="142"/>
      <c r="B398" s="142"/>
      <c r="C398" s="102" t="s">
        <v>75</v>
      </c>
      <c r="D398" s="74" t="s">
        <v>76</v>
      </c>
      <c r="E398" s="97"/>
      <c r="F398" s="97"/>
      <c r="G398" s="97"/>
      <c r="H398" s="98"/>
      <c r="I398" s="98"/>
      <c r="J398" s="98"/>
      <c r="K398" s="97"/>
      <c r="L398" s="97"/>
      <c r="M398" s="99"/>
    </row>
    <row r="399" spans="1:13" ht="60" customHeight="1" x14ac:dyDescent="0.55000000000000004">
      <c r="A399" s="137">
        <v>44698</v>
      </c>
      <c r="B399" s="137" t="s">
        <v>91</v>
      </c>
      <c r="C399" s="84" t="s">
        <v>71</v>
      </c>
      <c r="D399" s="79" t="s">
        <v>72</v>
      </c>
      <c r="E399" s="97"/>
      <c r="F399" s="97"/>
      <c r="G399" s="97"/>
      <c r="H399" s="98"/>
      <c r="I399" s="98"/>
      <c r="J399" s="98"/>
      <c r="K399" s="97"/>
      <c r="L399" s="97"/>
      <c r="M399" s="99"/>
    </row>
    <row r="400" spans="1:13" ht="60" customHeight="1" x14ac:dyDescent="0.55000000000000004">
      <c r="A400" s="138"/>
      <c r="B400" s="138"/>
      <c r="C400" s="85" t="s">
        <v>263</v>
      </c>
      <c r="D400" s="79" t="s">
        <v>264</v>
      </c>
      <c r="E400" s="97"/>
      <c r="F400" s="97"/>
      <c r="G400" s="97"/>
      <c r="H400" s="98"/>
      <c r="I400" s="98"/>
      <c r="J400" s="98"/>
      <c r="K400" s="97"/>
      <c r="L400" s="97"/>
      <c r="M400" s="99"/>
    </row>
    <row r="401" spans="1:13" ht="60" customHeight="1" x14ac:dyDescent="0.55000000000000004">
      <c r="A401" s="139"/>
      <c r="B401" s="139"/>
      <c r="C401" s="81" t="s">
        <v>54</v>
      </c>
      <c r="D401" s="79" t="s">
        <v>55</v>
      </c>
      <c r="E401" s="97"/>
      <c r="F401" s="97"/>
      <c r="G401" s="97"/>
      <c r="H401" s="98"/>
      <c r="I401" s="98"/>
      <c r="J401" s="98"/>
      <c r="K401" s="97"/>
      <c r="L401" s="97"/>
      <c r="M401" s="99"/>
    </row>
    <row r="402" spans="1:13" ht="60" customHeight="1" x14ac:dyDescent="0.55000000000000004">
      <c r="A402" s="140">
        <v>44699</v>
      </c>
      <c r="B402" s="140" t="s">
        <v>77</v>
      </c>
      <c r="C402" s="75" t="s">
        <v>71</v>
      </c>
      <c r="D402" s="74" t="s">
        <v>72</v>
      </c>
      <c r="E402" s="97"/>
      <c r="F402" s="97"/>
      <c r="G402" s="97"/>
      <c r="H402" s="98"/>
      <c r="I402" s="98"/>
      <c r="J402" s="98"/>
      <c r="K402" s="97"/>
      <c r="L402" s="97"/>
      <c r="M402" s="99"/>
    </row>
    <row r="403" spans="1:13" ht="60" customHeight="1" x14ac:dyDescent="0.55000000000000004">
      <c r="A403" s="141"/>
      <c r="B403" s="141"/>
      <c r="C403" s="75" t="s">
        <v>260</v>
      </c>
      <c r="D403" s="74" t="s">
        <v>261</v>
      </c>
      <c r="E403" s="97"/>
      <c r="F403" s="97"/>
      <c r="G403" s="97"/>
      <c r="H403" s="98"/>
      <c r="I403" s="98"/>
      <c r="J403" s="98"/>
      <c r="K403" s="97"/>
      <c r="L403" s="97"/>
      <c r="M403" s="99"/>
    </row>
    <row r="404" spans="1:13" ht="60" customHeight="1" x14ac:dyDescent="0.55000000000000004">
      <c r="A404" s="141"/>
      <c r="B404" s="141"/>
      <c r="C404" s="78" t="s">
        <v>263</v>
      </c>
      <c r="D404" s="74" t="s">
        <v>264</v>
      </c>
      <c r="E404" s="97"/>
      <c r="F404" s="97"/>
      <c r="G404" s="97"/>
      <c r="H404" s="98"/>
      <c r="I404" s="98"/>
      <c r="J404" s="98"/>
      <c r="K404" s="97"/>
      <c r="L404" s="97"/>
      <c r="M404" s="99"/>
    </row>
    <row r="405" spans="1:13" ht="60" customHeight="1" x14ac:dyDescent="0.55000000000000004">
      <c r="A405" s="141"/>
      <c r="B405" s="141"/>
      <c r="C405" s="73" t="s">
        <v>54</v>
      </c>
      <c r="D405" s="74" t="s">
        <v>55</v>
      </c>
      <c r="E405" s="97"/>
      <c r="F405" s="97"/>
      <c r="G405" s="97"/>
      <c r="H405" s="98"/>
      <c r="I405" s="98"/>
      <c r="J405" s="98"/>
      <c r="K405" s="97"/>
      <c r="L405" s="97"/>
      <c r="M405" s="99"/>
    </row>
    <row r="406" spans="1:13" ht="60" customHeight="1" x14ac:dyDescent="0.55000000000000004">
      <c r="A406" s="141"/>
      <c r="B406" s="141"/>
      <c r="C406" s="75" t="s">
        <v>73</v>
      </c>
      <c r="D406" s="74" t="s">
        <v>74</v>
      </c>
      <c r="E406" s="97"/>
      <c r="F406" s="97"/>
      <c r="G406" s="97"/>
      <c r="H406" s="98"/>
      <c r="I406" s="98"/>
      <c r="J406" s="98"/>
      <c r="K406" s="97"/>
      <c r="L406" s="97"/>
      <c r="M406" s="99"/>
    </row>
    <row r="407" spans="1:13" ht="60" customHeight="1" x14ac:dyDescent="0.55000000000000004">
      <c r="A407" s="142"/>
      <c r="B407" s="142"/>
      <c r="C407" s="102" t="s">
        <v>75</v>
      </c>
      <c r="D407" s="74" t="s">
        <v>76</v>
      </c>
      <c r="E407" s="97"/>
      <c r="F407" s="97"/>
      <c r="G407" s="97"/>
      <c r="H407" s="98"/>
      <c r="I407" s="98"/>
      <c r="J407" s="98"/>
      <c r="K407" s="97"/>
      <c r="L407" s="97"/>
      <c r="M407" s="99"/>
    </row>
    <row r="408" spans="1:13" ht="60" customHeight="1" x14ac:dyDescent="0.55000000000000004">
      <c r="A408" s="137">
        <v>44700</v>
      </c>
      <c r="B408" s="137" t="s">
        <v>78</v>
      </c>
      <c r="C408" s="84" t="s">
        <v>71</v>
      </c>
      <c r="D408" s="79" t="s">
        <v>72</v>
      </c>
      <c r="E408" s="97"/>
      <c r="F408" s="97"/>
      <c r="G408" s="97"/>
      <c r="H408" s="98"/>
      <c r="I408" s="98"/>
      <c r="J408" s="98"/>
      <c r="K408" s="97"/>
      <c r="L408" s="97"/>
      <c r="M408" s="99"/>
    </row>
    <row r="409" spans="1:13" ht="60" customHeight="1" x14ac:dyDescent="0.55000000000000004">
      <c r="A409" s="138"/>
      <c r="B409" s="138"/>
      <c r="C409" s="85" t="s">
        <v>262</v>
      </c>
      <c r="D409" s="79" t="s">
        <v>87</v>
      </c>
      <c r="E409" s="97"/>
      <c r="F409" s="97"/>
      <c r="G409" s="97"/>
      <c r="H409" s="98"/>
      <c r="I409" s="98"/>
      <c r="J409" s="98"/>
      <c r="K409" s="97"/>
      <c r="L409" s="97"/>
      <c r="M409" s="99"/>
    </row>
    <row r="410" spans="1:13" ht="60" customHeight="1" x14ac:dyDescent="0.55000000000000004">
      <c r="A410" s="138"/>
      <c r="B410" s="138"/>
      <c r="C410" s="69" t="s">
        <v>259</v>
      </c>
      <c r="D410" s="79" t="s">
        <v>89</v>
      </c>
      <c r="E410" s="97"/>
      <c r="F410" s="97"/>
      <c r="G410" s="97"/>
      <c r="H410" s="98"/>
      <c r="I410" s="98"/>
      <c r="J410" s="98"/>
      <c r="K410" s="97"/>
      <c r="L410" s="97"/>
      <c r="M410" s="99"/>
    </row>
    <row r="411" spans="1:13" ht="60" customHeight="1" x14ac:dyDescent="0.55000000000000004">
      <c r="A411" s="138"/>
      <c r="B411" s="138"/>
      <c r="C411" s="85" t="s">
        <v>263</v>
      </c>
      <c r="D411" s="79" t="s">
        <v>264</v>
      </c>
      <c r="E411" s="97"/>
      <c r="F411" s="97"/>
      <c r="G411" s="97"/>
      <c r="H411" s="98"/>
      <c r="I411" s="98"/>
      <c r="J411" s="98"/>
      <c r="K411" s="97"/>
      <c r="L411" s="97"/>
      <c r="M411" s="99"/>
    </row>
    <row r="412" spans="1:13" ht="60" customHeight="1" x14ac:dyDescent="0.55000000000000004">
      <c r="A412" s="138"/>
      <c r="B412" s="138"/>
      <c r="C412" s="81" t="s">
        <v>54</v>
      </c>
      <c r="D412" s="79" t="s">
        <v>55</v>
      </c>
      <c r="E412" s="97"/>
      <c r="F412" s="97"/>
      <c r="G412" s="97"/>
      <c r="H412" s="98"/>
      <c r="I412" s="98"/>
      <c r="J412" s="98"/>
      <c r="K412" s="97"/>
      <c r="L412" s="97"/>
      <c r="M412" s="99"/>
    </row>
    <row r="413" spans="1:13" ht="60" customHeight="1" x14ac:dyDescent="0.55000000000000004">
      <c r="A413" s="139"/>
      <c r="B413" s="139"/>
      <c r="C413" s="80" t="s">
        <v>75</v>
      </c>
      <c r="D413" s="79" t="s">
        <v>76</v>
      </c>
      <c r="E413" s="97"/>
      <c r="F413" s="97"/>
      <c r="G413" s="97"/>
      <c r="H413" s="98"/>
      <c r="I413" s="98"/>
      <c r="J413" s="98"/>
      <c r="K413" s="97"/>
      <c r="L413" s="97"/>
      <c r="M413" s="99"/>
    </row>
    <row r="414" spans="1:13" ht="58" customHeight="1" x14ac:dyDescent="0.55000000000000004">
      <c r="A414" s="124">
        <v>44701</v>
      </c>
      <c r="B414" s="124" t="s">
        <v>81</v>
      </c>
      <c r="C414" s="122"/>
      <c r="D414" s="70"/>
      <c r="E414" s="97"/>
      <c r="F414" s="97"/>
      <c r="G414" s="97"/>
      <c r="H414" s="98"/>
      <c r="I414" s="98"/>
      <c r="J414" s="98"/>
      <c r="K414" s="97"/>
      <c r="L414" s="97"/>
      <c r="M414" s="99"/>
    </row>
    <row r="415" spans="1:13" ht="60" customHeight="1" x14ac:dyDescent="0.55000000000000004">
      <c r="A415" s="125">
        <v>44702</v>
      </c>
      <c r="B415" s="125" t="s">
        <v>103</v>
      </c>
      <c r="C415" s="71"/>
      <c r="D415" s="72"/>
      <c r="E415" s="97"/>
      <c r="F415" s="97"/>
      <c r="G415" s="97"/>
      <c r="H415" s="98"/>
      <c r="I415" s="98"/>
      <c r="J415" s="98"/>
      <c r="K415" s="97"/>
      <c r="L415" s="97"/>
      <c r="M415" s="99"/>
    </row>
    <row r="416" spans="1:13" ht="60" customHeight="1" x14ac:dyDescent="0.55000000000000004">
      <c r="A416" s="137">
        <v>44703</v>
      </c>
      <c r="B416" s="137" t="s">
        <v>82</v>
      </c>
      <c r="C416" s="84" t="s">
        <v>71</v>
      </c>
      <c r="D416" s="79" t="s">
        <v>72</v>
      </c>
      <c r="E416" s="97"/>
      <c r="F416" s="97"/>
      <c r="G416" s="97"/>
      <c r="H416" s="98"/>
      <c r="I416" s="98"/>
      <c r="J416" s="98"/>
      <c r="K416" s="97"/>
      <c r="L416" s="97"/>
      <c r="M416" s="99"/>
    </row>
    <row r="417" spans="1:13" ht="60" customHeight="1" x14ac:dyDescent="0.55000000000000004">
      <c r="A417" s="138"/>
      <c r="B417" s="138"/>
      <c r="C417" s="85" t="s">
        <v>218</v>
      </c>
      <c r="D417" s="79" t="s">
        <v>227</v>
      </c>
      <c r="E417" s="97"/>
      <c r="F417" s="97"/>
      <c r="G417" s="97"/>
      <c r="H417" s="98"/>
      <c r="I417" s="98"/>
      <c r="J417" s="98"/>
      <c r="K417" s="97"/>
      <c r="L417" s="97"/>
      <c r="M417" s="99"/>
    </row>
    <row r="418" spans="1:13" ht="60" customHeight="1" x14ac:dyDescent="0.55000000000000004">
      <c r="A418" s="138"/>
      <c r="B418" s="138"/>
      <c r="C418" s="81" t="s">
        <v>54</v>
      </c>
      <c r="D418" s="79" t="s">
        <v>55</v>
      </c>
      <c r="E418" s="97"/>
      <c r="F418" s="97"/>
      <c r="G418" s="97"/>
      <c r="H418" s="98"/>
      <c r="I418" s="98"/>
      <c r="J418" s="98"/>
      <c r="K418" s="97"/>
      <c r="L418" s="97"/>
      <c r="M418" s="99"/>
    </row>
    <row r="419" spans="1:13" ht="60" customHeight="1" x14ac:dyDescent="0.55000000000000004">
      <c r="A419" s="138"/>
      <c r="B419" s="138"/>
      <c r="C419" s="84" t="s">
        <v>279</v>
      </c>
      <c r="D419" s="79" t="s">
        <v>74</v>
      </c>
      <c r="E419" s="97"/>
      <c r="F419" s="97"/>
      <c r="G419" s="97"/>
      <c r="H419" s="98"/>
      <c r="I419" s="98"/>
      <c r="J419" s="98"/>
      <c r="K419" s="97"/>
      <c r="L419" s="97"/>
      <c r="M419" s="99"/>
    </row>
    <row r="420" spans="1:13" ht="60" customHeight="1" x14ac:dyDescent="0.55000000000000004">
      <c r="A420" s="139"/>
      <c r="B420" s="139"/>
      <c r="C420" s="80" t="s">
        <v>75</v>
      </c>
      <c r="D420" s="79" t="s">
        <v>76</v>
      </c>
      <c r="E420" s="97"/>
      <c r="F420" s="97"/>
      <c r="G420" s="97"/>
      <c r="H420" s="98"/>
      <c r="I420" s="98"/>
      <c r="J420" s="98"/>
      <c r="K420" s="97"/>
      <c r="L420" s="97"/>
      <c r="M420" s="99"/>
    </row>
    <row r="421" spans="1:13" ht="60" customHeight="1" x14ac:dyDescent="0.55000000000000004">
      <c r="A421" s="140">
        <v>44704</v>
      </c>
      <c r="B421" s="140" t="s">
        <v>104</v>
      </c>
      <c r="C421" s="75" t="s">
        <v>71</v>
      </c>
      <c r="D421" s="74" t="s">
        <v>72</v>
      </c>
      <c r="E421" s="97"/>
      <c r="F421" s="97"/>
      <c r="G421" s="97"/>
      <c r="H421" s="98"/>
      <c r="I421" s="98"/>
      <c r="J421" s="98"/>
      <c r="K421" s="97"/>
      <c r="L421" s="97"/>
      <c r="M421" s="99"/>
    </row>
    <row r="422" spans="1:13" ht="60" customHeight="1" x14ac:dyDescent="0.55000000000000004">
      <c r="A422" s="141"/>
      <c r="B422" s="141"/>
      <c r="C422" s="78" t="s">
        <v>267</v>
      </c>
      <c r="D422" s="74" t="s">
        <v>268</v>
      </c>
      <c r="E422" s="97"/>
      <c r="F422" s="97"/>
      <c r="G422" s="97"/>
      <c r="H422" s="98"/>
      <c r="I422" s="98"/>
      <c r="J422" s="98"/>
      <c r="K422" s="97"/>
      <c r="L422" s="97"/>
      <c r="M422" s="99"/>
    </row>
    <row r="423" spans="1:13" ht="60" customHeight="1" x14ac:dyDescent="0.55000000000000004">
      <c r="A423" s="141"/>
      <c r="B423" s="141"/>
      <c r="C423" s="76" t="s">
        <v>259</v>
      </c>
      <c r="D423" s="74" t="s">
        <v>89</v>
      </c>
      <c r="E423" s="97"/>
      <c r="F423" s="97"/>
      <c r="G423" s="97"/>
      <c r="H423" s="98"/>
      <c r="I423" s="98"/>
      <c r="J423" s="98"/>
      <c r="K423" s="97"/>
      <c r="L423" s="97"/>
      <c r="M423" s="99"/>
    </row>
    <row r="424" spans="1:13" ht="60" customHeight="1" x14ac:dyDescent="0.55000000000000004">
      <c r="A424" s="141"/>
      <c r="B424" s="141"/>
      <c r="C424" s="78" t="s">
        <v>263</v>
      </c>
      <c r="D424" s="74" t="s">
        <v>264</v>
      </c>
      <c r="E424" s="97"/>
      <c r="F424" s="97"/>
      <c r="G424" s="97"/>
      <c r="H424" s="98"/>
      <c r="I424" s="98"/>
      <c r="J424" s="98"/>
      <c r="K424" s="97"/>
      <c r="L424" s="97"/>
      <c r="M424" s="99"/>
    </row>
    <row r="425" spans="1:13" ht="60" customHeight="1" x14ac:dyDescent="0.55000000000000004">
      <c r="A425" s="141"/>
      <c r="B425" s="141"/>
      <c r="C425" s="73" t="s">
        <v>54</v>
      </c>
      <c r="D425" s="74" t="s">
        <v>55</v>
      </c>
      <c r="E425" s="97"/>
      <c r="F425" s="97"/>
      <c r="G425" s="97"/>
      <c r="H425" s="98"/>
      <c r="I425" s="98"/>
      <c r="J425" s="98"/>
      <c r="K425" s="97"/>
      <c r="L425" s="97"/>
      <c r="M425" s="99"/>
    </row>
    <row r="426" spans="1:13" ht="60" customHeight="1" x14ac:dyDescent="0.55000000000000004">
      <c r="A426" s="141"/>
      <c r="B426" s="141"/>
      <c r="C426" s="102" t="s">
        <v>84</v>
      </c>
      <c r="D426" s="74" t="s">
        <v>85</v>
      </c>
      <c r="E426" s="97"/>
      <c r="F426" s="97"/>
      <c r="G426" s="97"/>
      <c r="H426" s="98"/>
      <c r="I426" s="98"/>
      <c r="J426" s="98"/>
      <c r="K426" s="97"/>
      <c r="L426" s="97"/>
      <c r="M426" s="99"/>
    </row>
    <row r="427" spans="1:13" ht="60" customHeight="1" x14ac:dyDescent="0.55000000000000004">
      <c r="A427" s="141"/>
      <c r="B427" s="141"/>
      <c r="C427" s="75" t="s">
        <v>279</v>
      </c>
      <c r="D427" s="74" t="s">
        <v>74</v>
      </c>
      <c r="E427" s="97"/>
      <c r="F427" s="97"/>
      <c r="G427" s="97"/>
      <c r="H427" s="98"/>
      <c r="I427" s="98"/>
      <c r="J427" s="98"/>
      <c r="K427" s="97"/>
      <c r="L427" s="97"/>
      <c r="M427" s="99"/>
    </row>
    <row r="428" spans="1:13" ht="60" customHeight="1" x14ac:dyDescent="0.55000000000000004">
      <c r="A428" s="142"/>
      <c r="B428" s="142"/>
      <c r="C428" s="102" t="s">
        <v>75</v>
      </c>
      <c r="D428" s="74" t="s">
        <v>76</v>
      </c>
      <c r="E428" s="97"/>
      <c r="F428" s="97"/>
      <c r="G428" s="97"/>
      <c r="H428" s="98"/>
      <c r="I428" s="98"/>
      <c r="J428" s="98"/>
      <c r="K428" s="97"/>
      <c r="L428" s="97"/>
      <c r="M428" s="99"/>
    </row>
    <row r="429" spans="1:13" ht="60" customHeight="1" x14ac:dyDescent="0.55000000000000004">
      <c r="A429" s="137">
        <v>44705</v>
      </c>
      <c r="B429" s="137" t="s">
        <v>91</v>
      </c>
      <c r="C429" s="84" t="s">
        <v>71</v>
      </c>
      <c r="D429" s="79" t="s">
        <v>72</v>
      </c>
      <c r="E429" s="97"/>
      <c r="F429" s="97"/>
      <c r="G429" s="97"/>
      <c r="H429" s="98"/>
      <c r="I429" s="98"/>
      <c r="J429" s="98"/>
      <c r="K429" s="97"/>
      <c r="L429" s="97"/>
      <c r="M429" s="99"/>
    </row>
    <row r="430" spans="1:13" ht="60" customHeight="1" x14ac:dyDescent="0.55000000000000004">
      <c r="A430" s="138"/>
      <c r="B430" s="138"/>
      <c r="C430" s="85" t="s">
        <v>263</v>
      </c>
      <c r="D430" s="79" t="s">
        <v>264</v>
      </c>
      <c r="E430" s="97"/>
      <c r="F430" s="97"/>
      <c r="G430" s="97"/>
      <c r="H430" s="98"/>
      <c r="I430" s="98"/>
      <c r="J430" s="98"/>
      <c r="K430" s="97"/>
      <c r="L430" s="97"/>
      <c r="M430" s="99"/>
    </row>
    <row r="431" spans="1:13" ht="60" customHeight="1" x14ac:dyDescent="0.55000000000000004">
      <c r="A431" s="138"/>
      <c r="B431" s="138"/>
      <c r="C431" s="80" t="s">
        <v>220</v>
      </c>
      <c r="D431" s="79" t="s">
        <v>229</v>
      </c>
      <c r="E431" s="97"/>
      <c r="F431" s="97"/>
      <c r="G431" s="97"/>
      <c r="H431" s="98"/>
      <c r="I431" s="98"/>
      <c r="J431" s="98"/>
      <c r="K431" s="97"/>
      <c r="L431" s="97"/>
      <c r="M431" s="99"/>
    </row>
    <row r="432" spans="1:13" ht="60" customHeight="1" x14ac:dyDescent="0.55000000000000004">
      <c r="A432" s="138"/>
      <c r="B432" s="138"/>
      <c r="C432" s="81" t="s">
        <v>54</v>
      </c>
      <c r="D432" s="79" t="s">
        <v>55</v>
      </c>
      <c r="E432" s="97"/>
      <c r="F432" s="97"/>
      <c r="G432" s="97"/>
      <c r="H432" s="98"/>
      <c r="I432" s="98"/>
      <c r="J432" s="98"/>
      <c r="K432" s="97"/>
      <c r="L432" s="97"/>
      <c r="M432" s="99"/>
    </row>
    <row r="433" spans="1:13" ht="60" customHeight="1" x14ac:dyDescent="0.55000000000000004">
      <c r="A433" s="139"/>
      <c r="B433" s="139"/>
      <c r="C433" s="80" t="s">
        <v>75</v>
      </c>
      <c r="D433" s="79" t="s">
        <v>76</v>
      </c>
      <c r="E433" s="97"/>
      <c r="F433" s="97"/>
      <c r="G433" s="97"/>
      <c r="H433" s="98"/>
      <c r="I433" s="98"/>
      <c r="J433" s="98"/>
      <c r="K433" s="97"/>
      <c r="L433" s="97"/>
      <c r="M433" s="99"/>
    </row>
    <row r="434" spans="1:13" ht="60" customHeight="1" x14ac:dyDescent="0.55000000000000004">
      <c r="A434" s="140">
        <v>44706</v>
      </c>
      <c r="B434" s="140" t="s">
        <v>77</v>
      </c>
      <c r="C434" s="75" t="s">
        <v>71</v>
      </c>
      <c r="D434" s="74" t="s">
        <v>72</v>
      </c>
      <c r="E434" s="97"/>
      <c r="F434" s="97"/>
      <c r="G434" s="97"/>
      <c r="H434" s="98"/>
      <c r="I434" s="98"/>
      <c r="J434" s="98"/>
      <c r="K434" s="97"/>
      <c r="L434" s="97"/>
      <c r="M434" s="99"/>
    </row>
    <row r="435" spans="1:13" ht="60" customHeight="1" x14ac:dyDescent="0.55000000000000004">
      <c r="A435" s="141"/>
      <c r="B435" s="141"/>
      <c r="C435" s="75" t="s">
        <v>271</v>
      </c>
      <c r="D435" s="74" t="s">
        <v>272</v>
      </c>
      <c r="E435" s="97"/>
      <c r="F435" s="97"/>
      <c r="G435" s="97"/>
      <c r="H435" s="98"/>
      <c r="I435" s="98"/>
      <c r="J435" s="98"/>
      <c r="K435" s="97"/>
      <c r="L435" s="97"/>
      <c r="M435" s="99"/>
    </row>
    <row r="436" spans="1:13" ht="60" customHeight="1" x14ac:dyDescent="0.55000000000000004">
      <c r="A436" s="141"/>
      <c r="B436" s="141"/>
      <c r="C436" s="75" t="s">
        <v>260</v>
      </c>
      <c r="D436" s="74" t="s">
        <v>261</v>
      </c>
      <c r="E436" s="97"/>
      <c r="F436" s="97"/>
      <c r="G436" s="97"/>
      <c r="H436" s="98"/>
      <c r="I436" s="98"/>
      <c r="J436" s="98"/>
      <c r="K436" s="97"/>
      <c r="L436" s="97"/>
      <c r="M436" s="99"/>
    </row>
    <row r="437" spans="1:13" ht="60" customHeight="1" x14ac:dyDescent="0.55000000000000004">
      <c r="A437" s="141"/>
      <c r="B437" s="141"/>
      <c r="C437" s="78" t="s">
        <v>263</v>
      </c>
      <c r="D437" s="74" t="s">
        <v>264</v>
      </c>
      <c r="E437" s="97"/>
      <c r="F437" s="97"/>
      <c r="G437" s="97"/>
      <c r="H437" s="98"/>
      <c r="I437" s="98"/>
      <c r="J437" s="98"/>
      <c r="K437" s="97"/>
      <c r="L437" s="97"/>
      <c r="M437" s="99"/>
    </row>
    <row r="438" spans="1:13" ht="60" customHeight="1" x14ac:dyDescent="0.55000000000000004">
      <c r="A438" s="141"/>
      <c r="B438" s="141"/>
      <c r="C438" s="75" t="s">
        <v>269</v>
      </c>
      <c r="D438" s="74" t="s">
        <v>270</v>
      </c>
      <c r="E438" s="97"/>
      <c r="F438" s="97"/>
      <c r="G438" s="97"/>
      <c r="H438" s="98"/>
      <c r="I438" s="98"/>
      <c r="J438" s="98"/>
      <c r="K438" s="97"/>
      <c r="L438" s="97"/>
      <c r="M438" s="99"/>
    </row>
    <row r="439" spans="1:13" ht="60" customHeight="1" x14ac:dyDescent="0.55000000000000004">
      <c r="A439" s="141"/>
      <c r="B439" s="141"/>
      <c r="C439" s="73" t="s">
        <v>54</v>
      </c>
      <c r="D439" s="74" t="s">
        <v>55</v>
      </c>
      <c r="E439" s="97"/>
      <c r="F439" s="97"/>
      <c r="G439" s="97"/>
      <c r="H439" s="98"/>
      <c r="I439" s="98"/>
      <c r="J439" s="98"/>
      <c r="K439" s="97"/>
      <c r="L439" s="97"/>
      <c r="M439" s="99"/>
    </row>
    <row r="440" spans="1:13" ht="60" customHeight="1" x14ac:dyDescent="0.55000000000000004">
      <c r="A440" s="141"/>
      <c r="B440" s="141"/>
      <c r="C440" s="75" t="s">
        <v>73</v>
      </c>
      <c r="D440" s="74" t="s">
        <v>74</v>
      </c>
      <c r="E440" s="97"/>
      <c r="F440" s="97"/>
      <c r="G440" s="97"/>
      <c r="H440" s="98"/>
      <c r="I440" s="98"/>
      <c r="J440" s="98"/>
      <c r="K440" s="97"/>
      <c r="L440" s="97"/>
      <c r="M440" s="99"/>
    </row>
    <row r="441" spans="1:13" ht="60" customHeight="1" x14ac:dyDescent="0.55000000000000004">
      <c r="A441" s="142"/>
      <c r="B441" s="142"/>
      <c r="C441" s="102" t="s">
        <v>75</v>
      </c>
      <c r="D441" s="74" t="s">
        <v>76</v>
      </c>
      <c r="E441" s="97"/>
      <c r="F441" s="97"/>
      <c r="G441" s="97"/>
      <c r="H441" s="98"/>
      <c r="I441" s="98"/>
      <c r="J441" s="98"/>
      <c r="K441" s="97"/>
      <c r="L441" s="97"/>
      <c r="M441" s="99"/>
    </row>
    <row r="442" spans="1:13" ht="60" customHeight="1" x14ac:dyDescent="0.55000000000000004">
      <c r="A442" s="137">
        <v>44707</v>
      </c>
      <c r="B442" s="137" t="s">
        <v>78</v>
      </c>
      <c r="C442" s="84" t="s">
        <v>71</v>
      </c>
      <c r="D442" s="79" t="s">
        <v>72</v>
      </c>
      <c r="E442" s="97"/>
      <c r="F442" s="97"/>
      <c r="G442" s="97"/>
      <c r="H442" s="98"/>
      <c r="I442" s="98"/>
      <c r="J442" s="98"/>
      <c r="K442" s="97"/>
      <c r="L442" s="97"/>
      <c r="M442" s="99"/>
    </row>
    <row r="443" spans="1:13" ht="60" customHeight="1" x14ac:dyDescent="0.55000000000000004">
      <c r="A443" s="138"/>
      <c r="B443" s="138"/>
      <c r="C443" s="80" t="s">
        <v>217</v>
      </c>
      <c r="D443" s="79" t="s">
        <v>224</v>
      </c>
      <c r="E443" s="97"/>
      <c r="F443" s="97"/>
      <c r="G443" s="97"/>
      <c r="H443" s="98"/>
      <c r="I443" s="98"/>
      <c r="J443" s="98"/>
      <c r="K443" s="97"/>
      <c r="L443" s="97"/>
      <c r="M443" s="99"/>
    </row>
    <row r="444" spans="1:13" ht="60" customHeight="1" x14ac:dyDescent="0.55000000000000004">
      <c r="A444" s="138"/>
      <c r="B444" s="138"/>
      <c r="C444" s="85" t="s">
        <v>262</v>
      </c>
      <c r="D444" s="79" t="s">
        <v>87</v>
      </c>
      <c r="E444" s="97"/>
      <c r="F444" s="97"/>
      <c r="G444" s="97"/>
      <c r="H444" s="98"/>
      <c r="I444" s="98"/>
      <c r="J444" s="98"/>
      <c r="K444" s="97"/>
      <c r="L444" s="97"/>
      <c r="M444" s="99"/>
    </row>
    <row r="445" spans="1:13" ht="60" customHeight="1" x14ac:dyDescent="0.55000000000000004">
      <c r="A445" s="138"/>
      <c r="B445" s="138"/>
      <c r="C445" s="69" t="s">
        <v>259</v>
      </c>
      <c r="D445" s="79" t="s">
        <v>89</v>
      </c>
      <c r="E445" s="97"/>
      <c r="F445" s="97"/>
      <c r="G445" s="97"/>
      <c r="H445" s="98"/>
      <c r="I445" s="98"/>
      <c r="J445" s="98"/>
      <c r="K445" s="97"/>
      <c r="L445" s="97"/>
      <c r="M445" s="99"/>
    </row>
    <row r="446" spans="1:13" ht="60" customHeight="1" x14ac:dyDescent="0.55000000000000004">
      <c r="A446" s="138"/>
      <c r="B446" s="138"/>
      <c r="C446" s="85" t="s">
        <v>263</v>
      </c>
      <c r="D446" s="79" t="s">
        <v>264</v>
      </c>
      <c r="E446" s="97"/>
      <c r="F446" s="97"/>
      <c r="G446" s="97"/>
      <c r="H446" s="98"/>
      <c r="I446" s="98"/>
      <c r="J446" s="98"/>
      <c r="K446" s="97"/>
      <c r="L446" s="97"/>
      <c r="M446" s="99"/>
    </row>
    <row r="447" spans="1:13" ht="60" customHeight="1" x14ac:dyDescent="0.55000000000000004">
      <c r="A447" s="138"/>
      <c r="B447" s="138"/>
      <c r="C447" s="80" t="s">
        <v>84</v>
      </c>
      <c r="D447" s="79" t="s">
        <v>85</v>
      </c>
      <c r="E447" s="97"/>
      <c r="F447" s="97"/>
      <c r="G447" s="97"/>
      <c r="H447" s="98"/>
      <c r="I447" s="98"/>
      <c r="J447" s="98"/>
      <c r="K447" s="97"/>
      <c r="L447" s="97"/>
      <c r="M447" s="99"/>
    </row>
    <row r="448" spans="1:13" ht="60" customHeight="1" x14ac:dyDescent="0.55000000000000004">
      <c r="A448" s="138"/>
      <c r="B448" s="138"/>
      <c r="C448" s="81" t="s">
        <v>54</v>
      </c>
      <c r="D448" s="79" t="s">
        <v>55</v>
      </c>
      <c r="E448" s="97"/>
      <c r="F448" s="97"/>
      <c r="G448" s="97"/>
      <c r="H448" s="98"/>
      <c r="I448" s="98"/>
      <c r="J448" s="98"/>
      <c r="K448" s="97"/>
      <c r="L448" s="97"/>
      <c r="M448" s="99"/>
    </row>
    <row r="449" spans="1:13" ht="60" customHeight="1" x14ac:dyDescent="0.55000000000000004">
      <c r="A449" s="139"/>
      <c r="B449" s="139"/>
      <c r="C449" s="80" t="s">
        <v>75</v>
      </c>
      <c r="D449" s="79" t="s">
        <v>76</v>
      </c>
      <c r="E449" s="97"/>
      <c r="F449" s="97"/>
      <c r="G449" s="97"/>
      <c r="H449" s="98"/>
      <c r="I449" s="98"/>
      <c r="J449" s="98"/>
      <c r="K449" s="97"/>
      <c r="L449" s="97"/>
      <c r="M449" s="99"/>
    </row>
    <row r="450" spans="1:13" ht="60" customHeight="1" x14ac:dyDescent="0.55000000000000004">
      <c r="A450" s="124">
        <v>44708</v>
      </c>
      <c r="B450" s="124" t="s">
        <v>81</v>
      </c>
      <c r="C450" s="122"/>
      <c r="D450" s="70"/>
      <c r="E450" s="97"/>
      <c r="F450" s="97"/>
      <c r="G450" s="97"/>
      <c r="H450" s="98"/>
      <c r="I450" s="98"/>
      <c r="J450" s="98"/>
      <c r="K450" s="97"/>
      <c r="L450" s="97"/>
      <c r="M450" s="99"/>
    </row>
    <row r="451" spans="1:13" ht="60" customHeight="1" x14ac:dyDescent="0.55000000000000004">
      <c r="A451" s="125">
        <v>44709</v>
      </c>
      <c r="B451" s="125" t="s">
        <v>103</v>
      </c>
      <c r="C451" s="71"/>
      <c r="D451" s="72"/>
      <c r="E451" s="103"/>
      <c r="F451" s="97"/>
      <c r="G451" s="97"/>
      <c r="H451" s="98"/>
      <c r="I451" s="98"/>
      <c r="J451" s="98"/>
      <c r="K451" s="97"/>
      <c r="L451" s="97"/>
      <c r="M451" s="99"/>
    </row>
    <row r="452" spans="1:13" ht="60" customHeight="1" x14ac:dyDescent="0.55000000000000004">
      <c r="A452" s="137">
        <v>44710</v>
      </c>
      <c r="B452" s="137" t="s">
        <v>82</v>
      </c>
      <c r="C452" s="84" t="s">
        <v>71</v>
      </c>
      <c r="D452" s="79" t="s">
        <v>72</v>
      </c>
    </row>
    <row r="453" spans="1:13" ht="60" customHeight="1" x14ac:dyDescent="0.55000000000000004">
      <c r="A453" s="138"/>
      <c r="B453" s="138"/>
      <c r="C453" s="81" t="s">
        <v>54</v>
      </c>
      <c r="D453" s="79" t="s">
        <v>55</v>
      </c>
    </row>
    <row r="454" spans="1:13" ht="60" customHeight="1" x14ac:dyDescent="0.55000000000000004">
      <c r="A454" s="138"/>
      <c r="B454" s="138"/>
      <c r="C454" s="84" t="s">
        <v>279</v>
      </c>
      <c r="D454" s="79" t="s">
        <v>74</v>
      </c>
    </row>
    <row r="455" spans="1:13" ht="60" customHeight="1" x14ac:dyDescent="0.55000000000000004">
      <c r="A455" s="139"/>
      <c r="B455" s="139"/>
      <c r="C455" s="80" t="s">
        <v>75</v>
      </c>
      <c r="D455" s="79" t="s">
        <v>76</v>
      </c>
    </row>
    <row r="456" spans="1:13" ht="60" customHeight="1" x14ac:dyDescent="0.55000000000000004">
      <c r="A456" s="140">
        <v>44711</v>
      </c>
      <c r="B456" s="140" t="s">
        <v>104</v>
      </c>
      <c r="C456" s="75" t="s">
        <v>71</v>
      </c>
      <c r="D456" s="74" t="s">
        <v>72</v>
      </c>
    </row>
    <row r="457" spans="1:13" ht="60" customHeight="1" x14ac:dyDescent="0.55000000000000004">
      <c r="A457" s="141"/>
      <c r="B457" s="141"/>
      <c r="C457" s="78" t="s">
        <v>263</v>
      </c>
      <c r="D457" s="74" t="s">
        <v>264</v>
      </c>
    </row>
    <row r="458" spans="1:13" ht="60" customHeight="1" x14ac:dyDescent="0.55000000000000004">
      <c r="A458" s="141"/>
      <c r="B458" s="141"/>
      <c r="C458" s="73" t="s">
        <v>54</v>
      </c>
      <c r="D458" s="74" t="s">
        <v>55</v>
      </c>
    </row>
    <row r="459" spans="1:13" ht="60" customHeight="1" x14ac:dyDescent="0.55000000000000004">
      <c r="A459" s="141"/>
      <c r="B459" s="141"/>
      <c r="C459" s="102" t="s">
        <v>84</v>
      </c>
      <c r="D459" s="74" t="s">
        <v>85</v>
      </c>
    </row>
    <row r="460" spans="1:13" ht="60" customHeight="1" x14ac:dyDescent="0.55000000000000004">
      <c r="A460" s="141"/>
      <c r="B460" s="141"/>
      <c r="C460" s="75" t="s">
        <v>279</v>
      </c>
      <c r="D460" s="74" t="s">
        <v>74</v>
      </c>
    </row>
    <row r="461" spans="1:13" ht="60" customHeight="1" x14ac:dyDescent="0.55000000000000004">
      <c r="A461" s="142"/>
      <c r="B461" s="142"/>
      <c r="C461" s="102" t="s">
        <v>75</v>
      </c>
      <c r="D461" s="74" t="s">
        <v>76</v>
      </c>
    </row>
    <row r="462" spans="1:13" ht="60.5" customHeight="1" x14ac:dyDescent="0.55000000000000004">
      <c r="A462" s="137">
        <v>44712</v>
      </c>
      <c r="B462" s="137" t="s">
        <v>95</v>
      </c>
      <c r="C462" s="84" t="s">
        <v>71</v>
      </c>
      <c r="D462" s="79" t="s">
        <v>72</v>
      </c>
    </row>
    <row r="463" spans="1:13" ht="60.5" customHeight="1" x14ac:dyDescent="0.55000000000000004">
      <c r="A463" s="138"/>
      <c r="B463" s="138"/>
      <c r="C463" s="85" t="s">
        <v>263</v>
      </c>
      <c r="D463" s="79" t="s">
        <v>264</v>
      </c>
    </row>
    <row r="464" spans="1:13" ht="60.5" customHeight="1" x14ac:dyDescent="0.55000000000000004">
      <c r="A464" s="138"/>
      <c r="B464" s="138"/>
      <c r="C464" s="81" t="s">
        <v>54</v>
      </c>
      <c r="D464" s="79" t="s">
        <v>55</v>
      </c>
    </row>
    <row r="465" spans="1:4" ht="60.5" customHeight="1" x14ac:dyDescent="0.55000000000000004">
      <c r="A465" s="139"/>
      <c r="B465" s="139"/>
      <c r="C465" s="80" t="s">
        <v>75</v>
      </c>
      <c r="D465" s="79" t="s">
        <v>76</v>
      </c>
    </row>
  </sheetData>
  <mergeCells count="144">
    <mergeCell ref="A1:D1"/>
    <mergeCell ref="A2:D2"/>
    <mergeCell ref="A319:D319"/>
    <mergeCell ref="B53:B60"/>
    <mergeCell ref="A61:A72"/>
    <mergeCell ref="B61:B72"/>
    <mergeCell ref="A73:A74"/>
    <mergeCell ref="B73:B74"/>
    <mergeCell ref="A76:A80"/>
    <mergeCell ref="B76:B80"/>
    <mergeCell ref="A81:A89"/>
    <mergeCell ref="B81:B89"/>
    <mergeCell ref="A90:A95"/>
    <mergeCell ref="B90:B95"/>
    <mergeCell ref="A96:A101"/>
    <mergeCell ref="B96:B101"/>
    <mergeCell ref="A102:A111"/>
    <mergeCell ref="B102:B111"/>
    <mergeCell ref="A112:A114"/>
    <mergeCell ref="B112:B114"/>
    <mergeCell ref="A320:D320"/>
    <mergeCell ref="A4:A9"/>
    <mergeCell ref="B4:B9"/>
    <mergeCell ref="A10:A18"/>
    <mergeCell ref="B10:B18"/>
    <mergeCell ref="A19:A26"/>
    <mergeCell ref="B19:B26"/>
    <mergeCell ref="A27:A28"/>
    <mergeCell ref="B27:B28"/>
    <mergeCell ref="A30:A35"/>
    <mergeCell ref="B30:B35"/>
    <mergeCell ref="A36:A45"/>
    <mergeCell ref="B36:B45"/>
    <mergeCell ref="A46:A52"/>
    <mergeCell ref="B46:B52"/>
    <mergeCell ref="A53:A60"/>
    <mergeCell ref="A182:D182"/>
    <mergeCell ref="A183:D183"/>
    <mergeCell ref="A136:A140"/>
    <mergeCell ref="B136:B140"/>
    <mergeCell ref="A141:A147"/>
    <mergeCell ref="B141:B147"/>
    <mergeCell ref="A150:A156"/>
    <mergeCell ref="B150:B156"/>
    <mergeCell ref="A116:A122"/>
    <mergeCell ref="B116:B122"/>
    <mergeCell ref="A123:A129"/>
    <mergeCell ref="B123:B129"/>
    <mergeCell ref="A130:A135"/>
    <mergeCell ref="B130:B135"/>
    <mergeCell ref="A175:A181"/>
    <mergeCell ref="B175:B181"/>
    <mergeCell ref="A187:A191"/>
    <mergeCell ref="B187:B191"/>
    <mergeCell ref="A192:A197"/>
    <mergeCell ref="B192:B197"/>
    <mergeCell ref="A157:A162"/>
    <mergeCell ref="B157:B162"/>
    <mergeCell ref="A163:A168"/>
    <mergeCell ref="B163:B168"/>
    <mergeCell ref="A169:A174"/>
    <mergeCell ref="B169:B174"/>
    <mergeCell ref="A214:A222"/>
    <mergeCell ref="B214:B222"/>
    <mergeCell ref="A223:A229"/>
    <mergeCell ref="B223:B229"/>
    <mergeCell ref="A230:A233"/>
    <mergeCell ref="B230:B233"/>
    <mergeCell ref="A198:A201"/>
    <mergeCell ref="B198:B201"/>
    <mergeCell ref="A202:A206"/>
    <mergeCell ref="B202:B206"/>
    <mergeCell ref="A207:A211"/>
    <mergeCell ref="B207:B211"/>
    <mergeCell ref="A248:A256"/>
    <mergeCell ref="B248:B256"/>
    <mergeCell ref="A257:A263"/>
    <mergeCell ref="B257:B263"/>
    <mergeCell ref="A264:A267"/>
    <mergeCell ref="B264:B267"/>
    <mergeCell ref="A234:A238"/>
    <mergeCell ref="B234:B238"/>
    <mergeCell ref="A239:A245"/>
    <mergeCell ref="B239:B245"/>
    <mergeCell ref="A292:A299"/>
    <mergeCell ref="B292:B299"/>
    <mergeCell ref="A300:A304"/>
    <mergeCell ref="B300:B304"/>
    <mergeCell ref="A268:A272"/>
    <mergeCell ref="B268:B272"/>
    <mergeCell ref="A273:A279"/>
    <mergeCell ref="B273:B279"/>
    <mergeCell ref="A282:A291"/>
    <mergeCell ref="B282:B291"/>
    <mergeCell ref="A326:A331"/>
    <mergeCell ref="B326:B331"/>
    <mergeCell ref="A332:A334"/>
    <mergeCell ref="B332:B334"/>
    <mergeCell ref="A335:A338"/>
    <mergeCell ref="B335:B338"/>
    <mergeCell ref="A305:A309"/>
    <mergeCell ref="B305:B309"/>
    <mergeCell ref="A310:A316"/>
    <mergeCell ref="B310:B316"/>
    <mergeCell ref="A322:A325"/>
    <mergeCell ref="B322:B325"/>
    <mergeCell ref="A360:A364"/>
    <mergeCell ref="B360:B364"/>
    <mergeCell ref="A365:A371"/>
    <mergeCell ref="B365:B371"/>
    <mergeCell ref="A372:A381"/>
    <mergeCell ref="B372:B381"/>
    <mergeCell ref="A339:A341"/>
    <mergeCell ref="B339:B341"/>
    <mergeCell ref="A344:A350"/>
    <mergeCell ref="B344:B350"/>
    <mergeCell ref="A351:A359"/>
    <mergeCell ref="B351:B359"/>
    <mergeCell ref="A402:A407"/>
    <mergeCell ref="B402:B407"/>
    <mergeCell ref="A408:A413"/>
    <mergeCell ref="B408:B413"/>
    <mergeCell ref="A416:A420"/>
    <mergeCell ref="B416:B420"/>
    <mergeCell ref="A384:A390"/>
    <mergeCell ref="B384:B390"/>
    <mergeCell ref="A391:A398"/>
    <mergeCell ref="B391:B398"/>
    <mergeCell ref="A399:A401"/>
    <mergeCell ref="B399:B401"/>
    <mergeCell ref="A462:A465"/>
    <mergeCell ref="B462:B465"/>
    <mergeCell ref="A442:A449"/>
    <mergeCell ref="B442:B449"/>
    <mergeCell ref="A452:A455"/>
    <mergeCell ref="B452:B455"/>
    <mergeCell ref="A456:A461"/>
    <mergeCell ref="B456:B461"/>
    <mergeCell ref="A421:A428"/>
    <mergeCell ref="B421:B428"/>
    <mergeCell ref="A429:A433"/>
    <mergeCell ref="B429:B433"/>
    <mergeCell ref="A434:A441"/>
    <mergeCell ref="B434:B441"/>
  </mergeCells>
  <phoneticPr fontId="3"/>
  <conditionalFormatting sqref="A466:B1048576 C4:D4 C433:D433 E11:L318">
    <cfRule type="cellIs" dxfId="6302" priority="12775" operator="equal">
      <formula>"随時申込"</formula>
    </cfRule>
    <cfRule type="cellIs" dxfId="6301" priority="12776" operator="equal">
      <formula>"当日会場受付"</formula>
    </cfRule>
    <cfRule type="cellIs" dxfId="6300" priority="12777" operator="equal">
      <formula>"事前申込"</formula>
    </cfRule>
  </conditionalFormatting>
  <conditionalFormatting sqref="A320 A321:B321 A175">
    <cfRule type="cellIs" dxfId="6299" priority="10759" operator="equal">
      <formula>"随時申込"</formula>
    </cfRule>
    <cfRule type="cellIs" dxfId="6298" priority="10760" operator="equal">
      <formula>"当日会場受付"</formula>
    </cfRule>
    <cfRule type="cellIs" dxfId="6297" priority="10761" operator="equal">
      <formula>"事前申込"</formula>
    </cfRule>
  </conditionalFormatting>
  <conditionalFormatting sqref="B321">
    <cfRule type="cellIs" dxfId="6296" priority="10753" operator="equal">
      <formula>"随時申込"</formula>
    </cfRule>
    <cfRule type="cellIs" dxfId="6295" priority="10754" operator="equal">
      <formula>"当日会場受付"</formula>
    </cfRule>
    <cfRule type="cellIs" dxfId="6294" priority="10755" operator="equal">
      <formula>"事前申込"</formula>
    </cfRule>
  </conditionalFormatting>
  <conditionalFormatting sqref="C180">
    <cfRule type="cellIs" dxfId="6293" priority="6457" operator="equal">
      <formula>"随時申込"</formula>
    </cfRule>
    <cfRule type="cellIs" dxfId="6292" priority="6458" operator="equal">
      <formula>"当日会場受付"</formula>
    </cfRule>
    <cfRule type="cellIs" dxfId="6291" priority="6459" operator="equal">
      <formula>"事前申込"</formula>
    </cfRule>
  </conditionalFormatting>
  <conditionalFormatting sqref="C177:D177">
    <cfRule type="cellIs" dxfId="6290" priority="6436" operator="equal">
      <formula>"随時申込"</formula>
    </cfRule>
    <cfRule type="cellIs" dxfId="6289" priority="6437" operator="equal">
      <formula>"当日会場受付"</formula>
    </cfRule>
    <cfRule type="cellIs" dxfId="6288" priority="6438" operator="equal">
      <formula>"事前申込"</formula>
    </cfRule>
  </conditionalFormatting>
  <conditionalFormatting sqref="C177:D177">
    <cfRule type="cellIs" dxfId="6287" priority="6433" operator="equal">
      <formula>"随時申込"</formula>
    </cfRule>
    <cfRule type="cellIs" dxfId="6286" priority="6434" operator="equal">
      <formula>"当日会場受付"</formula>
    </cfRule>
    <cfRule type="cellIs" dxfId="6285" priority="6435" operator="equal">
      <formula>"事前申込"</formula>
    </cfRule>
  </conditionalFormatting>
  <conditionalFormatting sqref="C178:D178">
    <cfRule type="cellIs" dxfId="6284" priority="6316" operator="equal">
      <formula>"随時申込"</formula>
    </cfRule>
    <cfRule type="cellIs" dxfId="6283" priority="6317" operator="equal">
      <formula>"当日会場受付"</formula>
    </cfRule>
    <cfRule type="cellIs" dxfId="6282" priority="6318" operator="equal">
      <formula>"事前申込"</formula>
    </cfRule>
  </conditionalFormatting>
  <conditionalFormatting sqref="C179:D179">
    <cfRule type="cellIs" dxfId="6281" priority="6256" operator="equal">
      <formula>"随時申込"</formula>
    </cfRule>
    <cfRule type="cellIs" dxfId="6280" priority="6257" operator="equal">
      <formula>"当日会場受付"</formula>
    </cfRule>
    <cfRule type="cellIs" dxfId="6279" priority="6258" operator="equal">
      <formula>"事前申込"</formula>
    </cfRule>
  </conditionalFormatting>
  <conditionalFormatting sqref="C179:D179">
    <cfRule type="cellIs" dxfId="6278" priority="6253" operator="equal">
      <formula>"随時申込"</formula>
    </cfRule>
    <cfRule type="cellIs" dxfId="6277" priority="6254" operator="equal">
      <formula>"当日会場受付"</formula>
    </cfRule>
    <cfRule type="cellIs" dxfId="6276" priority="6255" operator="equal">
      <formula>"事前申込"</formula>
    </cfRule>
  </conditionalFormatting>
  <conditionalFormatting sqref="D180">
    <cfRule type="cellIs" dxfId="6275" priority="5764" operator="equal">
      <formula>"随時申込"</formula>
    </cfRule>
    <cfRule type="cellIs" dxfId="6274" priority="5765" operator="equal">
      <formula>"当日会場受付"</formula>
    </cfRule>
    <cfRule type="cellIs" dxfId="6273" priority="5766" operator="equal">
      <formula>"事前申込"</formula>
    </cfRule>
  </conditionalFormatting>
  <conditionalFormatting sqref="C181:D181">
    <cfRule type="cellIs" dxfId="6272" priority="5761" operator="equal">
      <formula>"随時申込"</formula>
    </cfRule>
    <cfRule type="cellIs" dxfId="6271" priority="5762" operator="equal">
      <formula>"当日会場受付"</formula>
    </cfRule>
    <cfRule type="cellIs" dxfId="6270" priority="5763" operator="equal">
      <formula>"事前申込"</formula>
    </cfRule>
  </conditionalFormatting>
  <conditionalFormatting sqref="C353:D354 C361:D361">
    <cfRule type="cellIs" dxfId="6269" priority="5686" operator="equal">
      <formula>"随時申込"</formula>
    </cfRule>
    <cfRule type="cellIs" dxfId="6268" priority="5687" operator="equal">
      <formula>"当日会場受付"</formula>
    </cfRule>
    <cfRule type="cellIs" dxfId="6267" priority="5688" operator="equal">
      <formula>"事前申込"</formula>
    </cfRule>
  </conditionalFormatting>
  <conditionalFormatting sqref="C353:D354 C361:D361">
    <cfRule type="cellIs" dxfId="6266" priority="5683" operator="equal">
      <formula>"随時申込"</formula>
    </cfRule>
    <cfRule type="cellIs" dxfId="6265" priority="5684" operator="equal">
      <formula>"当日会場受付"</formula>
    </cfRule>
    <cfRule type="cellIs" dxfId="6264" priority="5685" operator="equal">
      <formula>"事前申込"</formula>
    </cfRule>
  </conditionalFormatting>
  <conditionalFormatting sqref="C382:D382">
    <cfRule type="cellIs" dxfId="6263" priority="5674" operator="equal">
      <formula>"随時申込"</formula>
    </cfRule>
    <cfRule type="cellIs" dxfId="6262" priority="5675" operator="equal">
      <formula>"当日会場受付"</formula>
    </cfRule>
    <cfRule type="cellIs" dxfId="6261" priority="5676" operator="equal">
      <formula>"事前申込"</formula>
    </cfRule>
  </conditionalFormatting>
  <conditionalFormatting sqref="C382:D382">
    <cfRule type="cellIs" dxfId="6260" priority="5671" operator="equal">
      <formula>"随時申込"</formula>
    </cfRule>
    <cfRule type="cellIs" dxfId="6259" priority="5672" operator="equal">
      <formula>"当日会場受付"</formula>
    </cfRule>
    <cfRule type="cellIs" dxfId="6258" priority="5673" operator="equal">
      <formula>"事前申込"</formula>
    </cfRule>
  </conditionalFormatting>
  <conditionalFormatting sqref="C414:D414">
    <cfRule type="cellIs" dxfId="6257" priority="5644" operator="equal">
      <formula>"随時申込"</formula>
    </cfRule>
    <cfRule type="cellIs" dxfId="6256" priority="5645" operator="equal">
      <formula>"当日会場受付"</formula>
    </cfRule>
    <cfRule type="cellIs" dxfId="6255" priority="5646" operator="equal">
      <formula>"事前申込"</formula>
    </cfRule>
  </conditionalFormatting>
  <conditionalFormatting sqref="C414:D414">
    <cfRule type="cellIs" dxfId="6254" priority="5641" operator="equal">
      <formula>"随時申込"</formula>
    </cfRule>
    <cfRule type="cellIs" dxfId="6253" priority="5642" operator="equal">
      <formula>"当日会場受付"</formula>
    </cfRule>
    <cfRule type="cellIs" dxfId="6252" priority="5643" operator="equal">
      <formula>"事前申込"</formula>
    </cfRule>
  </conditionalFormatting>
  <conditionalFormatting sqref="C450:D450">
    <cfRule type="cellIs" dxfId="6251" priority="5614" operator="equal">
      <formula>"随時申込"</formula>
    </cfRule>
    <cfRule type="cellIs" dxfId="6250" priority="5615" operator="equal">
      <formula>"当日会場受付"</formula>
    </cfRule>
    <cfRule type="cellIs" dxfId="6249" priority="5616" operator="equal">
      <formula>"事前申込"</formula>
    </cfRule>
  </conditionalFormatting>
  <conditionalFormatting sqref="C450:D450">
    <cfRule type="cellIs" dxfId="6248" priority="5611" operator="equal">
      <formula>"随時申込"</formula>
    </cfRule>
    <cfRule type="cellIs" dxfId="6247" priority="5612" operator="equal">
      <formula>"当日会場受付"</formula>
    </cfRule>
    <cfRule type="cellIs" dxfId="6246" priority="5613" operator="equal">
      <formula>"事前申込"</formula>
    </cfRule>
  </conditionalFormatting>
  <conditionalFormatting sqref="C334:D334">
    <cfRule type="cellIs" dxfId="6245" priority="5164" operator="equal">
      <formula>"随時申込"</formula>
    </cfRule>
    <cfRule type="cellIs" dxfId="6244" priority="5165" operator="equal">
      <formula>"当日会場受付"</formula>
    </cfRule>
    <cfRule type="cellIs" dxfId="6243" priority="5166" operator="equal">
      <formula>"事前申込"</formula>
    </cfRule>
  </conditionalFormatting>
  <conditionalFormatting sqref="C364:D364">
    <cfRule type="cellIs" dxfId="6242" priority="5149" operator="equal">
      <formula>"随時申込"</formula>
    </cfRule>
    <cfRule type="cellIs" dxfId="6241" priority="5150" operator="equal">
      <formula>"当日会場受付"</formula>
    </cfRule>
    <cfRule type="cellIs" dxfId="6240" priority="5151" operator="equal">
      <formula>"事前申込"</formula>
    </cfRule>
  </conditionalFormatting>
  <conditionalFormatting sqref="C343:D343">
    <cfRule type="cellIs" dxfId="6239" priority="5011" operator="equal">
      <formula>"随時申込"</formula>
    </cfRule>
    <cfRule type="cellIs" dxfId="6238" priority="5012" operator="equal">
      <formula>"当日会場受付"</formula>
    </cfRule>
    <cfRule type="cellIs" dxfId="6237" priority="5013" operator="equal">
      <formula>"事前申込"</formula>
    </cfRule>
  </conditionalFormatting>
  <conditionalFormatting sqref="A2 A3:B3">
    <cfRule type="cellIs" dxfId="6236" priority="4927" operator="equal">
      <formula>"随時申込"</formula>
    </cfRule>
    <cfRule type="cellIs" dxfId="6235" priority="4928" operator="equal">
      <formula>"当日会場受付"</formula>
    </cfRule>
    <cfRule type="cellIs" dxfId="6234" priority="4929" operator="equal">
      <formula>"事前申込"</formula>
    </cfRule>
  </conditionalFormatting>
  <conditionalFormatting sqref="B3">
    <cfRule type="cellIs" dxfId="6233" priority="4924" operator="equal">
      <formula>"随時申込"</formula>
    </cfRule>
    <cfRule type="cellIs" dxfId="6232" priority="4925" operator="equal">
      <formula>"当日会場受付"</formula>
    </cfRule>
    <cfRule type="cellIs" dxfId="6231" priority="4926" operator="equal">
      <formula>"事前申込"</formula>
    </cfRule>
  </conditionalFormatting>
  <conditionalFormatting sqref="D101 D150 D163">
    <cfRule type="cellIs" dxfId="6230" priority="4921" operator="equal">
      <formula>"随時申込"</formula>
    </cfRule>
    <cfRule type="cellIs" dxfId="6229" priority="4922" operator="equal">
      <formula>"当日会場受付"</formula>
    </cfRule>
    <cfRule type="cellIs" dxfId="6228" priority="4923" operator="equal">
      <formula>"事前申込"</formula>
    </cfRule>
  </conditionalFormatting>
  <conditionalFormatting sqref="D163">
    <cfRule type="cellIs" dxfId="6227" priority="4918" operator="equal">
      <formula>"随時申込"</formula>
    </cfRule>
    <cfRule type="cellIs" dxfId="6226" priority="4919" operator="equal">
      <formula>"当日会場受付"</formula>
    </cfRule>
    <cfRule type="cellIs" dxfId="6225" priority="4920" operator="equal">
      <formula>"事前申込"</formula>
    </cfRule>
  </conditionalFormatting>
  <conditionalFormatting sqref="D150">
    <cfRule type="cellIs" dxfId="6224" priority="4915" operator="equal">
      <formula>"随時申込"</formula>
    </cfRule>
    <cfRule type="cellIs" dxfId="6223" priority="4916" operator="equal">
      <formula>"当日会場受付"</formula>
    </cfRule>
    <cfRule type="cellIs" dxfId="6222" priority="4917" operator="equal">
      <formula>"事前申込"</formula>
    </cfRule>
  </conditionalFormatting>
  <conditionalFormatting sqref="C8">
    <cfRule type="cellIs" dxfId="6221" priority="4912" operator="equal">
      <formula>"随時申込"</formula>
    </cfRule>
    <cfRule type="cellIs" dxfId="6220" priority="4913" operator="equal">
      <formula>"当日会場受付"</formula>
    </cfRule>
    <cfRule type="cellIs" dxfId="6219" priority="4914" operator="equal">
      <formula>"事前申込"</formula>
    </cfRule>
  </conditionalFormatting>
  <conditionalFormatting sqref="D16">
    <cfRule type="cellIs" dxfId="6218" priority="4909" operator="equal">
      <formula>"随時申込"</formula>
    </cfRule>
    <cfRule type="cellIs" dxfId="6217" priority="4910" operator="equal">
      <formula>"当日会場受付"</formula>
    </cfRule>
    <cfRule type="cellIs" dxfId="6216" priority="4911" operator="equal">
      <formula>"事前申込"</formula>
    </cfRule>
  </conditionalFormatting>
  <conditionalFormatting sqref="C22:D22">
    <cfRule type="cellIs" dxfId="6215" priority="4906" operator="equal">
      <formula>"随時申込"</formula>
    </cfRule>
    <cfRule type="cellIs" dxfId="6214" priority="4907" operator="equal">
      <formula>"当日会場受付"</formula>
    </cfRule>
    <cfRule type="cellIs" dxfId="6213" priority="4908" operator="equal">
      <formula>"事前申込"</formula>
    </cfRule>
  </conditionalFormatting>
  <conditionalFormatting sqref="D121">
    <cfRule type="cellIs" dxfId="6212" priority="4903" operator="equal">
      <formula>"随時申込"</formula>
    </cfRule>
    <cfRule type="cellIs" dxfId="6211" priority="4904" operator="equal">
      <formula>"当日会場受付"</formula>
    </cfRule>
    <cfRule type="cellIs" dxfId="6210" priority="4905" operator="equal">
      <formula>"事前申込"</formula>
    </cfRule>
  </conditionalFormatting>
  <conditionalFormatting sqref="D121">
    <cfRule type="cellIs" dxfId="6209" priority="4900" operator="equal">
      <formula>"随時申込"</formula>
    </cfRule>
    <cfRule type="cellIs" dxfId="6208" priority="4901" operator="equal">
      <formula>"当日会場受付"</formula>
    </cfRule>
    <cfRule type="cellIs" dxfId="6207" priority="4902" operator="equal">
      <formula>"事前申込"</formula>
    </cfRule>
  </conditionalFormatting>
  <conditionalFormatting sqref="D77">
    <cfRule type="cellIs" dxfId="6206" priority="4897" operator="equal">
      <formula>"随時申込"</formula>
    </cfRule>
    <cfRule type="cellIs" dxfId="6205" priority="4898" operator="equal">
      <formula>"当日会場受付"</formula>
    </cfRule>
    <cfRule type="cellIs" dxfId="6204" priority="4899" operator="equal">
      <formula>"事前申込"</formula>
    </cfRule>
  </conditionalFormatting>
  <conditionalFormatting sqref="C57:D57">
    <cfRule type="cellIs" dxfId="6203" priority="4894" operator="equal">
      <formula>"随時申込"</formula>
    </cfRule>
    <cfRule type="cellIs" dxfId="6202" priority="4895" operator="equal">
      <formula>"当日会場受付"</formula>
    </cfRule>
    <cfRule type="cellIs" dxfId="6201" priority="4896" operator="equal">
      <formula>"事前申込"</formula>
    </cfRule>
  </conditionalFormatting>
  <conditionalFormatting sqref="C12:D12">
    <cfRule type="cellIs" dxfId="6200" priority="4885" operator="equal">
      <formula>"随時申込"</formula>
    </cfRule>
    <cfRule type="cellIs" dxfId="6199" priority="4886" operator="equal">
      <formula>"当日会場受付"</formula>
    </cfRule>
    <cfRule type="cellIs" dxfId="6198" priority="4887" operator="equal">
      <formula>"事前申込"</formula>
    </cfRule>
  </conditionalFormatting>
  <conditionalFormatting sqref="C12:D12">
    <cfRule type="cellIs" dxfId="6197" priority="4882" operator="equal">
      <formula>"随時申込"</formula>
    </cfRule>
    <cfRule type="cellIs" dxfId="6196" priority="4883" operator="equal">
      <formula>"当日会場受付"</formula>
    </cfRule>
    <cfRule type="cellIs" dxfId="6195" priority="4884" operator="equal">
      <formula>"事前申込"</formula>
    </cfRule>
  </conditionalFormatting>
  <conditionalFormatting sqref="C19:D19">
    <cfRule type="cellIs" dxfId="6194" priority="4879" operator="equal">
      <formula>"随時申込"</formula>
    </cfRule>
    <cfRule type="cellIs" dxfId="6193" priority="4880" operator="equal">
      <formula>"当日会場受付"</formula>
    </cfRule>
    <cfRule type="cellIs" dxfId="6192" priority="4881" operator="equal">
      <formula>"事前申込"</formula>
    </cfRule>
  </conditionalFormatting>
  <conditionalFormatting sqref="C19:D19">
    <cfRule type="cellIs" dxfId="6191" priority="4876" operator="equal">
      <formula>"随時申込"</formula>
    </cfRule>
    <cfRule type="cellIs" dxfId="6190" priority="4877" operator="equal">
      <formula>"当日会場受付"</formula>
    </cfRule>
    <cfRule type="cellIs" dxfId="6189" priority="4878" operator="equal">
      <formula>"事前申込"</formula>
    </cfRule>
  </conditionalFormatting>
  <conditionalFormatting sqref="C29:D29">
    <cfRule type="cellIs" dxfId="6188" priority="4873" operator="equal">
      <formula>"随時申込"</formula>
    </cfRule>
    <cfRule type="cellIs" dxfId="6187" priority="4874" operator="equal">
      <formula>"当日会場受付"</formula>
    </cfRule>
    <cfRule type="cellIs" dxfId="6186" priority="4875" operator="equal">
      <formula>"事前申込"</formula>
    </cfRule>
  </conditionalFormatting>
  <conditionalFormatting sqref="C29:D29">
    <cfRule type="cellIs" dxfId="6185" priority="4870" operator="equal">
      <formula>"随時申込"</formula>
    </cfRule>
    <cfRule type="cellIs" dxfId="6184" priority="4871" operator="equal">
      <formula>"当日会場受付"</formula>
    </cfRule>
    <cfRule type="cellIs" dxfId="6183" priority="4872" operator="equal">
      <formula>"事前申込"</formula>
    </cfRule>
  </conditionalFormatting>
  <conditionalFormatting sqref="C36:D36">
    <cfRule type="cellIs" dxfId="6182" priority="4867" operator="equal">
      <formula>"随時申込"</formula>
    </cfRule>
    <cfRule type="cellIs" dxfId="6181" priority="4868" operator="equal">
      <formula>"当日会場受付"</formula>
    </cfRule>
    <cfRule type="cellIs" dxfId="6180" priority="4869" operator="equal">
      <formula>"事前申込"</formula>
    </cfRule>
  </conditionalFormatting>
  <conditionalFormatting sqref="C36:D36">
    <cfRule type="cellIs" dxfId="6179" priority="4864" operator="equal">
      <formula>"随時申込"</formula>
    </cfRule>
    <cfRule type="cellIs" dxfId="6178" priority="4865" operator="equal">
      <formula>"当日会場受付"</formula>
    </cfRule>
    <cfRule type="cellIs" dxfId="6177" priority="4866" operator="equal">
      <formula>"事前申込"</formula>
    </cfRule>
  </conditionalFormatting>
  <conditionalFormatting sqref="C44:D44">
    <cfRule type="cellIs" dxfId="6176" priority="4861" operator="equal">
      <formula>"随時申込"</formula>
    </cfRule>
    <cfRule type="cellIs" dxfId="6175" priority="4862" operator="equal">
      <formula>"当日会場受付"</formula>
    </cfRule>
    <cfRule type="cellIs" dxfId="6174" priority="4863" operator="equal">
      <formula>"事前申込"</formula>
    </cfRule>
  </conditionalFormatting>
  <conditionalFormatting sqref="C44:D44">
    <cfRule type="cellIs" dxfId="6173" priority="4858" operator="equal">
      <formula>"随時申込"</formula>
    </cfRule>
    <cfRule type="cellIs" dxfId="6172" priority="4859" operator="equal">
      <formula>"当日会場受付"</formula>
    </cfRule>
    <cfRule type="cellIs" dxfId="6171" priority="4860" operator="equal">
      <formula>"事前申込"</formula>
    </cfRule>
  </conditionalFormatting>
  <conditionalFormatting sqref="C52:D52">
    <cfRule type="cellIs" dxfId="6170" priority="4855" operator="equal">
      <formula>"随時申込"</formula>
    </cfRule>
    <cfRule type="cellIs" dxfId="6169" priority="4856" operator="equal">
      <formula>"当日会場受付"</formula>
    </cfRule>
    <cfRule type="cellIs" dxfId="6168" priority="4857" operator="equal">
      <formula>"事前申込"</formula>
    </cfRule>
  </conditionalFormatting>
  <conditionalFormatting sqref="C52:D52">
    <cfRule type="cellIs" dxfId="6167" priority="4852" operator="equal">
      <formula>"随時申込"</formula>
    </cfRule>
    <cfRule type="cellIs" dxfId="6166" priority="4853" operator="equal">
      <formula>"当日会場受付"</formula>
    </cfRule>
    <cfRule type="cellIs" dxfId="6165" priority="4854" operator="equal">
      <formula>"事前申込"</formula>
    </cfRule>
  </conditionalFormatting>
  <conditionalFormatting sqref="C61:D62">
    <cfRule type="cellIs" dxfId="6164" priority="4849" operator="equal">
      <formula>"随時申込"</formula>
    </cfRule>
    <cfRule type="cellIs" dxfId="6163" priority="4850" operator="equal">
      <formula>"当日会場受付"</formula>
    </cfRule>
    <cfRule type="cellIs" dxfId="6162" priority="4851" operator="equal">
      <formula>"事前申込"</formula>
    </cfRule>
  </conditionalFormatting>
  <conditionalFormatting sqref="C61:D62">
    <cfRule type="cellIs" dxfId="6161" priority="4846" operator="equal">
      <formula>"随時申込"</formula>
    </cfRule>
    <cfRule type="cellIs" dxfId="6160" priority="4847" operator="equal">
      <formula>"当日会場受付"</formula>
    </cfRule>
    <cfRule type="cellIs" dxfId="6159" priority="4848" operator="equal">
      <formula>"事前申込"</formula>
    </cfRule>
  </conditionalFormatting>
  <conditionalFormatting sqref="C73:D73">
    <cfRule type="cellIs" dxfId="6158" priority="4843" operator="equal">
      <formula>"随時申込"</formula>
    </cfRule>
    <cfRule type="cellIs" dxfId="6157" priority="4844" operator="equal">
      <formula>"当日会場受付"</formula>
    </cfRule>
    <cfRule type="cellIs" dxfId="6156" priority="4845" operator="equal">
      <formula>"事前申込"</formula>
    </cfRule>
  </conditionalFormatting>
  <conditionalFormatting sqref="C73:D73">
    <cfRule type="cellIs" dxfId="6155" priority="4840" operator="equal">
      <formula>"随時申込"</formula>
    </cfRule>
    <cfRule type="cellIs" dxfId="6154" priority="4841" operator="equal">
      <formula>"当日会場受付"</formula>
    </cfRule>
    <cfRule type="cellIs" dxfId="6153" priority="4842" operator="equal">
      <formula>"事前申込"</formula>
    </cfRule>
  </conditionalFormatting>
  <conditionalFormatting sqref="C81:D81">
    <cfRule type="cellIs" dxfId="6152" priority="4837" operator="equal">
      <formula>"随時申込"</formula>
    </cfRule>
    <cfRule type="cellIs" dxfId="6151" priority="4838" operator="equal">
      <formula>"当日会場受付"</formula>
    </cfRule>
    <cfRule type="cellIs" dxfId="6150" priority="4839" operator="equal">
      <formula>"事前申込"</formula>
    </cfRule>
  </conditionalFormatting>
  <conditionalFormatting sqref="C81:D81">
    <cfRule type="cellIs" dxfId="6149" priority="4834" operator="equal">
      <formula>"随時申込"</formula>
    </cfRule>
    <cfRule type="cellIs" dxfId="6148" priority="4835" operator="equal">
      <formula>"当日会場受付"</formula>
    </cfRule>
    <cfRule type="cellIs" dxfId="6147" priority="4836" operator="equal">
      <formula>"事前申込"</formula>
    </cfRule>
  </conditionalFormatting>
  <conditionalFormatting sqref="C89:D89">
    <cfRule type="cellIs" dxfId="6146" priority="4831" operator="equal">
      <formula>"随時申込"</formula>
    </cfRule>
    <cfRule type="cellIs" dxfId="6145" priority="4832" operator="equal">
      <formula>"当日会場受付"</formula>
    </cfRule>
    <cfRule type="cellIs" dxfId="6144" priority="4833" operator="equal">
      <formula>"事前申込"</formula>
    </cfRule>
  </conditionalFormatting>
  <conditionalFormatting sqref="C89:D89">
    <cfRule type="cellIs" dxfId="6143" priority="4828" operator="equal">
      <formula>"随時申込"</formula>
    </cfRule>
    <cfRule type="cellIs" dxfId="6142" priority="4829" operator="equal">
      <formula>"当日会場受付"</formula>
    </cfRule>
    <cfRule type="cellIs" dxfId="6141" priority="4830" operator="equal">
      <formula>"事前申込"</formula>
    </cfRule>
  </conditionalFormatting>
  <conditionalFormatting sqref="C96:D96">
    <cfRule type="cellIs" dxfId="6140" priority="4825" operator="equal">
      <formula>"随時申込"</formula>
    </cfRule>
    <cfRule type="cellIs" dxfId="6139" priority="4826" operator="equal">
      <formula>"当日会場受付"</formula>
    </cfRule>
    <cfRule type="cellIs" dxfId="6138" priority="4827" operator="equal">
      <formula>"事前申込"</formula>
    </cfRule>
  </conditionalFormatting>
  <conditionalFormatting sqref="C96:D96">
    <cfRule type="cellIs" dxfId="6137" priority="4822" operator="equal">
      <formula>"随時申込"</formula>
    </cfRule>
    <cfRule type="cellIs" dxfId="6136" priority="4823" operator="equal">
      <formula>"当日会場受付"</formula>
    </cfRule>
    <cfRule type="cellIs" dxfId="6135" priority="4824" operator="equal">
      <formula>"事前申込"</formula>
    </cfRule>
  </conditionalFormatting>
  <conditionalFormatting sqref="C107:D107">
    <cfRule type="cellIs" dxfId="6134" priority="4819" operator="equal">
      <formula>"随時申込"</formula>
    </cfRule>
    <cfRule type="cellIs" dxfId="6133" priority="4820" operator="equal">
      <formula>"当日会場受付"</formula>
    </cfRule>
    <cfRule type="cellIs" dxfId="6132" priority="4821" operator="equal">
      <formula>"事前申込"</formula>
    </cfRule>
  </conditionalFormatting>
  <conditionalFormatting sqref="C107:D107">
    <cfRule type="cellIs" dxfId="6131" priority="4816" operator="equal">
      <formula>"随時申込"</formula>
    </cfRule>
    <cfRule type="cellIs" dxfId="6130" priority="4817" operator="equal">
      <formula>"当日会場受付"</formula>
    </cfRule>
    <cfRule type="cellIs" dxfId="6129" priority="4818" operator="equal">
      <formula>"事前申込"</formula>
    </cfRule>
  </conditionalFormatting>
  <conditionalFormatting sqref="C118:D118">
    <cfRule type="cellIs" dxfId="6128" priority="4813" operator="equal">
      <formula>"随時申込"</formula>
    </cfRule>
    <cfRule type="cellIs" dxfId="6127" priority="4814" operator="equal">
      <formula>"当日会場受付"</formula>
    </cfRule>
    <cfRule type="cellIs" dxfId="6126" priority="4815" operator="equal">
      <formula>"事前申込"</formula>
    </cfRule>
  </conditionalFormatting>
  <conditionalFormatting sqref="C118:D118">
    <cfRule type="cellIs" dxfId="6125" priority="4810" operator="equal">
      <formula>"随時申込"</formula>
    </cfRule>
    <cfRule type="cellIs" dxfId="6124" priority="4811" operator="equal">
      <formula>"当日会場受付"</formula>
    </cfRule>
    <cfRule type="cellIs" dxfId="6123" priority="4812" operator="equal">
      <formula>"事前申込"</formula>
    </cfRule>
  </conditionalFormatting>
  <conditionalFormatting sqref="C124:D124">
    <cfRule type="cellIs" dxfId="6122" priority="4807" operator="equal">
      <formula>"随時申込"</formula>
    </cfRule>
    <cfRule type="cellIs" dxfId="6121" priority="4808" operator="equal">
      <formula>"当日会場受付"</formula>
    </cfRule>
    <cfRule type="cellIs" dxfId="6120" priority="4809" operator="equal">
      <formula>"事前申込"</formula>
    </cfRule>
  </conditionalFormatting>
  <conditionalFormatting sqref="C124:D124">
    <cfRule type="cellIs" dxfId="6119" priority="4804" operator="equal">
      <formula>"随時申込"</formula>
    </cfRule>
    <cfRule type="cellIs" dxfId="6118" priority="4805" operator="equal">
      <formula>"当日会場受付"</formula>
    </cfRule>
    <cfRule type="cellIs" dxfId="6117" priority="4806" operator="equal">
      <formula>"事前申込"</formula>
    </cfRule>
  </conditionalFormatting>
  <conditionalFormatting sqref="C132:D132">
    <cfRule type="cellIs" dxfId="6116" priority="4801" operator="equal">
      <formula>"随時申込"</formula>
    </cfRule>
    <cfRule type="cellIs" dxfId="6115" priority="4802" operator="equal">
      <formula>"当日会場受付"</formula>
    </cfRule>
    <cfRule type="cellIs" dxfId="6114" priority="4803" operator="equal">
      <formula>"事前申込"</formula>
    </cfRule>
  </conditionalFormatting>
  <conditionalFormatting sqref="C132:D132">
    <cfRule type="cellIs" dxfId="6113" priority="4798" operator="equal">
      <formula>"随時申込"</formula>
    </cfRule>
    <cfRule type="cellIs" dxfId="6112" priority="4799" operator="equal">
      <formula>"当日会場受付"</formula>
    </cfRule>
    <cfRule type="cellIs" dxfId="6111" priority="4800" operator="equal">
      <formula>"事前申込"</formula>
    </cfRule>
  </conditionalFormatting>
  <conditionalFormatting sqref="C139:D139">
    <cfRule type="cellIs" dxfId="6110" priority="4795" operator="equal">
      <formula>"随時申込"</formula>
    </cfRule>
    <cfRule type="cellIs" dxfId="6109" priority="4796" operator="equal">
      <formula>"当日会場受付"</formula>
    </cfRule>
    <cfRule type="cellIs" dxfId="6108" priority="4797" operator="equal">
      <formula>"事前申込"</formula>
    </cfRule>
  </conditionalFormatting>
  <conditionalFormatting sqref="C139:D139">
    <cfRule type="cellIs" dxfId="6107" priority="4792" operator="equal">
      <formula>"随時申込"</formula>
    </cfRule>
    <cfRule type="cellIs" dxfId="6106" priority="4793" operator="equal">
      <formula>"当日会場受付"</formula>
    </cfRule>
    <cfRule type="cellIs" dxfId="6105" priority="4794" operator="equal">
      <formula>"事前申込"</formula>
    </cfRule>
  </conditionalFormatting>
  <conditionalFormatting sqref="C146:D146">
    <cfRule type="cellIs" dxfId="6104" priority="4789" operator="equal">
      <formula>"随時申込"</formula>
    </cfRule>
    <cfRule type="cellIs" dxfId="6103" priority="4790" operator="equal">
      <formula>"当日会場受付"</formula>
    </cfRule>
    <cfRule type="cellIs" dxfId="6102" priority="4791" operator="equal">
      <formula>"事前申込"</formula>
    </cfRule>
  </conditionalFormatting>
  <conditionalFormatting sqref="C146:D146">
    <cfRule type="cellIs" dxfId="6101" priority="4786" operator="equal">
      <formula>"随時申込"</formula>
    </cfRule>
    <cfRule type="cellIs" dxfId="6100" priority="4787" operator="equal">
      <formula>"当日会場受付"</formula>
    </cfRule>
    <cfRule type="cellIs" dxfId="6099" priority="4788" operator="equal">
      <formula>"事前申込"</formula>
    </cfRule>
  </conditionalFormatting>
  <conditionalFormatting sqref="C159:D159">
    <cfRule type="cellIs" dxfId="6098" priority="4783" operator="equal">
      <formula>"随時申込"</formula>
    </cfRule>
    <cfRule type="cellIs" dxfId="6097" priority="4784" operator="equal">
      <formula>"当日会場受付"</formula>
    </cfRule>
    <cfRule type="cellIs" dxfId="6096" priority="4785" operator="equal">
      <formula>"事前申込"</formula>
    </cfRule>
  </conditionalFormatting>
  <conditionalFormatting sqref="C159:D159">
    <cfRule type="cellIs" dxfId="6095" priority="4780" operator="equal">
      <formula>"随時申込"</formula>
    </cfRule>
    <cfRule type="cellIs" dxfId="6094" priority="4781" operator="equal">
      <formula>"当日会場受付"</formula>
    </cfRule>
    <cfRule type="cellIs" dxfId="6093" priority="4782" operator="equal">
      <formula>"事前申込"</formula>
    </cfRule>
  </conditionalFormatting>
  <conditionalFormatting sqref="C166:D166">
    <cfRule type="cellIs" dxfId="6092" priority="4777" operator="equal">
      <formula>"随時申込"</formula>
    </cfRule>
    <cfRule type="cellIs" dxfId="6091" priority="4778" operator="equal">
      <formula>"当日会場受付"</formula>
    </cfRule>
    <cfRule type="cellIs" dxfId="6090" priority="4779" operator="equal">
      <formula>"事前申込"</formula>
    </cfRule>
  </conditionalFormatting>
  <conditionalFormatting sqref="C166:D166">
    <cfRule type="cellIs" dxfId="6089" priority="4774" operator="equal">
      <formula>"随時申込"</formula>
    </cfRule>
    <cfRule type="cellIs" dxfId="6088" priority="4775" operator="equal">
      <formula>"当日会場受付"</formula>
    </cfRule>
    <cfRule type="cellIs" dxfId="6087" priority="4776" operator="equal">
      <formula>"事前申込"</formula>
    </cfRule>
  </conditionalFormatting>
  <conditionalFormatting sqref="C5:D5">
    <cfRule type="cellIs" dxfId="6086" priority="4771" operator="equal">
      <formula>"随時申込"</formula>
    </cfRule>
    <cfRule type="cellIs" dxfId="6085" priority="4772" operator="equal">
      <formula>"当日会場受付"</formula>
    </cfRule>
    <cfRule type="cellIs" dxfId="6084" priority="4773" operator="equal">
      <formula>"事前申込"</formula>
    </cfRule>
  </conditionalFormatting>
  <conditionalFormatting sqref="C13:D13">
    <cfRule type="cellIs" dxfId="6083" priority="4768" operator="equal">
      <formula>"随時申込"</formula>
    </cfRule>
    <cfRule type="cellIs" dxfId="6082" priority="4769" operator="equal">
      <formula>"当日会場受付"</formula>
    </cfRule>
    <cfRule type="cellIs" dxfId="6081" priority="4770" operator="equal">
      <formula>"事前申込"</formula>
    </cfRule>
  </conditionalFormatting>
  <conditionalFormatting sqref="C20:D20">
    <cfRule type="cellIs" dxfId="6080" priority="4765" operator="equal">
      <formula>"随時申込"</formula>
    </cfRule>
    <cfRule type="cellIs" dxfId="6079" priority="4766" operator="equal">
      <formula>"当日会場受付"</formula>
    </cfRule>
    <cfRule type="cellIs" dxfId="6078" priority="4767" operator="equal">
      <formula>"事前申込"</formula>
    </cfRule>
  </conditionalFormatting>
  <conditionalFormatting sqref="C30:D30">
    <cfRule type="cellIs" dxfId="6077" priority="4762" operator="equal">
      <formula>"随時申込"</formula>
    </cfRule>
    <cfRule type="cellIs" dxfId="6076" priority="4763" operator="equal">
      <formula>"当日会場受付"</formula>
    </cfRule>
    <cfRule type="cellIs" dxfId="6075" priority="4764" operator="equal">
      <formula>"事前申込"</formula>
    </cfRule>
  </conditionalFormatting>
  <conditionalFormatting sqref="C37:D37">
    <cfRule type="cellIs" dxfId="6074" priority="4759" operator="equal">
      <formula>"随時申込"</formula>
    </cfRule>
    <cfRule type="cellIs" dxfId="6073" priority="4760" operator="equal">
      <formula>"当日会場受付"</formula>
    </cfRule>
    <cfRule type="cellIs" dxfId="6072" priority="4761" operator="equal">
      <formula>"事前申込"</formula>
    </cfRule>
  </conditionalFormatting>
  <conditionalFormatting sqref="C45:D45">
    <cfRule type="cellIs" dxfId="6071" priority="4756" operator="equal">
      <formula>"随時申込"</formula>
    </cfRule>
    <cfRule type="cellIs" dxfId="6070" priority="4757" operator="equal">
      <formula>"当日会場受付"</formula>
    </cfRule>
    <cfRule type="cellIs" dxfId="6069" priority="4758" operator="equal">
      <formula>"事前申込"</formula>
    </cfRule>
  </conditionalFormatting>
  <conditionalFormatting sqref="C53:D53">
    <cfRule type="cellIs" dxfId="6068" priority="4753" operator="equal">
      <formula>"随時申込"</formula>
    </cfRule>
    <cfRule type="cellIs" dxfId="6067" priority="4754" operator="equal">
      <formula>"当日会場受付"</formula>
    </cfRule>
    <cfRule type="cellIs" dxfId="6066" priority="4755" operator="equal">
      <formula>"事前申込"</formula>
    </cfRule>
  </conditionalFormatting>
  <conditionalFormatting sqref="C63:D63">
    <cfRule type="cellIs" dxfId="6065" priority="4750" operator="equal">
      <formula>"随時申込"</formula>
    </cfRule>
    <cfRule type="cellIs" dxfId="6064" priority="4751" operator="equal">
      <formula>"当日会場受付"</formula>
    </cfRule>
    <cfRule type="cellIs" dxfId="6063" priority="4752" operator="equal">
      <formula>"事前申込"</formula>
    </cfRule>
  </conditionalFormatting>
  <conditionalFormatting sqref="C74:D74">
    <cfRule type="cellIs" dxfId="6062" priority="4747" operator="equal">
      <formula>"随時申込"</formula>
    </cfRule>
    <cfRule type="cellIs" dxfId="6061" priority="4748" operator="equal">
      <formula>"当日会場受付"</formula>
    </cfRule>
    <cfRule type="cellIs" dxfId="6060" priority="4749" operator="equal">
      <formula>"事前申込"</formula>
    </cfRule>
  </conditionalFormatting>
  <conditionalFormatting sqref="C82:D82">
    <cfRule type="cellIs" dxfId="6059" priority="4744" operator="equal">
      <formula>"随時申込"</formula>
    </cfRule>
    <cfRule type="cellIs" dxfId="6058" priority="4745" operator="equal">
      <formula>"当日会場受付"</formula>
    </cfRule>
    <cfRule type="cellIs" dxfId="6057" priority="4746" operator="equal">
      <formula>"事前申込"</formula>
    </cfRule>
  </conditionalFormatting>
  <conditionalFormatting sqref="C90:D90">
    <cfRule type="cellIs" dxfId="6056" priority="4741" operator="equal">
      <formula>"随時申込"</formula>
    </cfRule>
    <cfRule type="cellIs" dxfId="6055" priority="4742" operator="equal">
      <formula>"当日会場受付"</formula>
    </cfRule>
    <cfRule type="cellIs" dxfId="6054" priority="4743" operator="equal">
      <formula>"事前申込"</formula>
    </cfRule>
  </conditionalFormatting>
  <conditionalFormatting sqref="C97:D97">
    <cfRule type="cellIs" dxfId="6053" priority="4738" operator="equal">
      <formula>"随時申込"</formula>
    </cfRule>
    <cfRule type="cellIs" dxfId="6052" priority="4739" operator="equal">
      <formula>"当日会場受付"</formula>
    </cfRule>
    <cfRule type="cellIs" dxfId="6051" priority="4740" operator="equal">
      <formula>"事前申込"</formula>
    </cfRule>
  </conditionalFormatting>
  <conditionalFormatting sqref="C108:D108">
    <cfRule type="cellIs" dxfId="6050" priority="4735" operator="equal">
      <formula>"随時申込"</formula>
    </cfRule>
    <cfRule type="cellIs" dxfId="6049" priority="4736" operator="equal">
      <formula>"当日会場受付"</formula>
    </cfRule>
    <cfRule type="cellIs" dxfId="6048" priority="4737" operator="equal">
      <formula>"事前申込"</formula>
    </cfRule>
  </conditionalFormatting>
  <conditionalFormatting sqref="C119:D119">
    <cfRule type="cellIs" dxfId="6047" priority="4732" operator="equal">
      <formula>"随時申込"</formula>
    </cfRule>
    <cfRule type="cellIs" dxfId="6046" priority="4733" operator="equal">
      <formula>"当日会場受付"</formula>
    </cfRule>
    <cfRule type="cellIs" dxfId="6045" priority="4734" operator="equal">
      <formula>"事前申込"</formula>
    </cfRule>
  </conditionalFormatting>
  <conditionalFormatting sqref="C125:D125">
    <cfRule type="cellIs" dxfId="6044" priority="4729" operator="equal">
      <formula>"随時申込"</formula>
    </cfRule>
    <cfRule type="cellIs" dxfId="6043" priority="4730" operator="equal">
      <formula>"当日会場受付"</formula>
    </cfRule>
    <cfRule type="cellIs" dxfId="6042" priority="4731" operator="equal">
      <formula>"事前申込"</formula>
    </cfRule>
  </conditionalFormatting>
  <conditionalFormatting sqref="C133:D133">
    <cfRule type="cellIs" dxfId="6041" priority="4726" operator="equal">
      <formula>"随時申込"</formula>
    </cfRule>
    <cfRule type="cellIs" dxfId="6040" priority="4727" operator="equal">
      <formula>"当日会場受付"</formula>
    </cfRule>
    <cfRule type="cellIs" dxfId="6039" priority="4728" operator="equal">
      <formula>"事前申込"</formula>
    </cfRule>
  </conditionalFormatting>
  <conditionalFormatting sqref="C140:D140">
    <cfRule type="cellIs" dxfId="6038" priority="4723" operator="equal">
      <formula>"随時申込"</formula>
    </cfRule>
    <cfRule type="cellIs" dxfId="6037" priority="4724" operator="equal">
      <formula>"当日会場受付"</formula>
    </cfRule>
    <cfRule type="cellIs" dxfId="6036" priority="4725" operator="equal">
      <formula>"事前申込"</formula>
    </cfRule>
  </conditionalFormatting>
  <conditionalFormatting sqref="C147:D147">
    <cfRule type="cellIs" dxfId="6035" priority="4720" operator="equal">
      <formula>"随時申込"</formula>
    </cfRule>
    <cfRule type="cellIs" dxfId="6034" priority="4721" operator="equal">
      <formula>"当日会場受付"</formula>
    </cfRule>
    <cfRule type="cellIs" dxfId="6033" priority="4722" operator="equal">
      <formula>"事前申込"</formula>
    </cfRule>
  </conditionalFormatting>
  <conditionalFormatting sqref="C160:D160">
    <cfRule type="cellIs" dxfId="6032" priority="4717" operator="equal">
      <formula>"随時申込"</formula>
    </cfRule>
    <cfRule type="cellIs" dxfId="6031" priority="4718" operator="equal">
      <formula>"当日会場受付"</formula>
    </cfRule>
    <cfRule type="cellIs" dxfId="6030" priority="4719" operator="equal">
      <formula>"事前申込"</formula>
    </cfRule>
  </conditionalFormatting>
  <conditionalFormatting sqref="C167:D167">
    <cfRule type="cellIs" dxfId="6029" priority="4714" operator="equal">
      <formula>"随時申込"</formula>
    </cfRule>
    <cfRule type="cellIs" dxfId="6028" priority="4715" operator="equal">
      <formula>"当日会場受付"</formula>
    </cfRule>
    <cfRule type="cellIs" dxfId="6027" priority="4716" operator="equal">
      <formula>"事前申込"</formula>
    </cfRule>
  </conditionalFormatting>
  <conditionalFormatting sqref="C6:D6">
    <cfRule type="cellIs" dxfId="6026" priority="4711" operator="equal">
      <formula>"随時申込"</formula>
    </cfRule>
    <cfRule type="cellIs" dxfId="6025" priority="4712" operator="equal">
      <formula>"当日会場受付"</formula>
    </cfRule>
    <cfRule type="cellIs" dxfId="6024" priority="4713" operator="equal">
      <formula>"事前申込"</formula>
    </cfRule>
  </conditionalFormatting>
  <conditionalFormatting sqref="C6:D6">
    <cfRule type="cellIs" dxfId="6023" priority="4708" operator="equal">
      <formula>"随時申込"</formula>
    </cfRule>
    <cfRule type="cellIs" dxfId="6022" priority="4709" operator="equal">
      <formula>"当日会場受付"</formula>
    </cfRule>
    <cfRule type="cellIs" dxfId="6021" priority="4710" operator="equal">
      <formula>"事前申込"</formula>
    </cfRule>
  </conditionalFormatting>
  <conditionalFormatting sqref="C21:D21">
    <cfRule type="cellIs" dxfId="6020" priority="4705" operator="equal">
      <formula>"随時申込"</formula>
    </cfRule>
    <cfRule type="cellIs" dxfId="6019" priority="4706" operator="equal">
      <formula>"当日会場受付"</formula>
    </cfRule>
    <cfRule type="cellIs" dxfId="6018" priority="4707" operator="equal">
      <formula>"事前申込"</formula>
    </cfRule>
  </conditionalFormatting>
  <conditionalFormatting sqref="C21:D21">
    <cfRule type="cellIs" dxfId="6017" priority="4702" operator="equal">
      <formula>"随時申込"</formula>
    </cfRule>
    <cfRule type="cellIs" dxfId="6016" priority="4703" operator="equal">
      <formula>"当日会場受付"</formula>
    </cfRule>
    <cfRule type="cellIs" dxfId="6015" priority="4704" operator="equal">
      <formula>"事前申込"</formula>
    </cfRule>
  </conditionalFormatting>
  <conditionalFormatting sqref="C48:D48">
    <cfRule type="cellIs" dxfId="6014" priority="4699" operator="equal">
      <formula>"随時申込"</formula>
    </cfRule>
    <cfRule type="cellIs" dxfId="6013" priority="4700" operator="equal">
      <formula>"当日会場受付"</formula>
    </cfRule>
    <cfRule type="cellIs" dxfId="6012" priority="4701" operator="equal">
      <formula>"事前申込"</formula>
    </cfRule>
  </conditionalFormatting>
  <conditionalFormatting sqref="C48:D48">
    <cfRule type="cellIs" dxfId="6011" priority="4696" operator="equal">
      <formula>"随時申込"</formula>
    </cfRule>
    <cfRule type="cellIs" dxfId="6010" priority="4697" operator="equal">
      <formula>"当日会場受付"</formula>
    </cfRule>
    <cfRule type="cellIs" dxfId="6009" priority="4698" operator="equal">
      <formula>"事前申込"</formula>
    </cfRule>
  </conditionalFormatting>
  <conditionalFormatting sqref="C65:D65">
    <cfRule type="cellIs" dxfId="6008" priority="4693" operator="equal">
      <formula>"随時申込"</formula>
    </cfRule>
    <cfRule type="cellIs" dxfId="6007" priority="4694" operator="equal">
      <formula>"当日会場受付"</formula>
    </cfRule>
    <cfRule type="cellIs" dxfId="6006" priority="4695" operator="equal">
      <formula>"事前申込"</formula>
    </cfRule>
  </conditionalFormatting>
  <conditionalFormatting sqref="C65:D65">
    <cfRule type="cellIs" dxfId="6005" priority="4690" operator="equal">
      <formula>"随時申込"</formula>
    </cfRule>
    <cfRule type="cellIs" dxfId="6004" priority="4691" operator="equal">
      <formula>"当日会場受付"</formula>
    </cfRule>
    <cfRule type="cellIs" dxfId="6003" priority="4692" operator="equal">
      <formula>"事前申込"</formula>
    </cfRule>
  </conditionalFormatting>
  <conditionalFormatting sqref="C93:D93">
    <cfRule type="cellIs" dxfId="6002" priority="4687" operator="equal">
      <formula>"随時申込"</formula>
    </cfRule>
    <cfRule type="cellIs" dxfId="6001" priority="4688" operator="equal">
      <formula>"当日会場受付"</formula>
    </cfRule>
    <cfRule type="cellIs" dxfId="6000" priority="4689" operator="equal">
      <formula>"事前申込"</formula>
    </cfRule>
  </conditionalFormatting>
  <conditionalFormatting sqref="C93:D93">
    <cfRule type="cellIs" dxfId="5999" priority="4684" operator="equal">
      <formula>"随時申込"</formula>
    </cfRule>
    <cfRule type="cellIs" dxfId="5998" priority="4685" operator="equal">
      <formula>"当日会場受付"</formula>
    </cfRule>
    <cfRule type="cellIs" dxfId="5997" priority="4686" operator="equal">
      <formula>"事前申込"</formula>
    </cfRule>
  </conditionalFormatting>
  <conditionalFormatting sqref="C109:D109">
    <cfRule type="cellIs" dxfId="5996" priority="4681" operator="equal">
      <formula>"随時申込"</formula>
    </cfRule>
    <cfRule type="cellIs" dxfId="5995" priority="4682" operator="equal">
      <formula>"当日会場受付"</formula>
    </cfRule>
    <cfRule type="cellIs" dxfId="5994" priority="4683" operator="equal">
      <formula>"事前申込"</formula>
    </cfRule>
  </conditionalFormatting>
  <conditionalFormatting sqref="C109:D109">
    <cfRule type="cellIs" dxfId="5993" priority="4678" operator="equal">
      <formula>"随時申込"</formula>
    </cfRule>
    <cfRule type="cellIs" dxfId="5992" priority="4679" operator="equal">
      <formula>"当日会場受付"</formula>
    </cfRule>
    <cfRule type="cellIs" dxfId="5991" priority="4680" operator="equal">
      <formula>"事前申込"</formula>
    </cfRule>
  </conditionalFormatting>
  <conditionalFormatting sqref="C136:D136">
    <cfRule type="cellIs" dxfId="5990" priority="4675" operator="equal">
      <formula>"随時申込"</formula>
    </cfRule>
    <cfRule type="cellIs" dxfId="5989" priority="4676" operator="equal">
      <formula>"当日会場受付"</formula>
    </cfRule>
    <cfRule type="cellIs" dxfId="5988" priority="4677" operator="equal">
      <formula>"事前申込"</formula>
    </cfRule>
  </conditionalFormatting>
  <conditionalFormatting sqref="C136:D136">
    <cfRule type="cellIs" dxfId="5987" priority="4672" operator="equal">
      <formula>"随時申込"</formula>
    </cfRule>
    <cfRule type="cellIs" dxfId="5986" priority="4673" operator="equal">
      <formula>"当日会場受付"</formula>
    </cfRule>
    <cfRule type="cellIs" dxfId="5985" priority="4674" operator="equal">
      <formula>"事前申込"</formula>
    </cfRule>
  </conditionalFormatting>
  <conditionalFormatting sqref="C149:D149">
    <cfRule type="cellIs" dxfId="5984" priority="4669" operator="equal">
      <formula>"随時申込"</formula>
    </cfRule>
    <cfRule type="cellIs" dxfId="5983" priority="4670" operator="equal">
      <formula>"当日会場受付"</formula>
    </cfRule>
    <cfRule type="cellIs" dxfId="5982" priority="4671" operator="equal">
      <formula>"事前申込"</formula>
    </cfRule>
  </conditionalFormatting>
  <conditionalFormatting sqref="C149:D149">
    <cfRule type="cellIs" dxfId="5981" priority="4666" operator="equal">
      <formula>"随時申込"</formula>
    </cfRule>
    <cfRule type="cellIs" dxfId="5980" priority="4667" operator="equal">
      <formula>"当日会場受付"</formula>
    </cfRule>
    <cfRule type="cellIs" dxfId="5979" priority="4668" operator="equal">
      <formula>"事前申込"</formula>
    </cfRule>
  </conditionalFormatting>
  <conditionalFormatting sqref="C16">
    <cfRule type="cellIs" dxfId="5978" priority="4663" operator="equal">
      <formula>"随時申込"</formula>
    </cfRule>
    <cfRule type="cellIs" dxfId="5977" priority="4664" operator="equal">
      <formula>"当日会場受付"</formula>
    </cfRule>
    <cfRule type="cellIs" dxfId="5976" priority="4665" operator="equal">
      <formula>"事前申込"</formula>
    </cfRule>
  </conditionalFormatting>
  <conditionalFormatting sqref="C101">
    <cfRule type="cellIs" dxfId="5975" priority="4660" operator="equal">
      <formula>"随時申込"</formula>
    </cfRule>
    <cfRule type="cellIs" dxfId="5974" priority="4661" operator="equal">
      <formula>"当日会場受付"</formula>
    </cfRule>
    <cfRule type="cellIs" dxfId="5973" priority="4662" operator="equal">
      <formula>"事前申込"</formula>
    </cfRule>
  </conditionalFormatting>
  <conditionalFormatting sqref="C150">
    <cfRule type="cellIs" dxfId="5972" priority="4657" operator="equal">
      <formula>"随時申込"</formula>
    </cfRule>
    <cfRule type="cellIs" dxfId="5971" priority="4658" operator="equal">
      <formula>"当日会場受付"</formula>
    </cfRule>
    <cfRule type="cellIs" dxfId="5970" priority="4659" operator="equal">
      <formula>"事前申込"</formula>
    </cfRule>
  </conditionalFormatting>
  <conditionalFormatting sqref="C27:D28">
    <cfRule type="cellIs" dxfId="5969" priority="4654" operator="equal">
      <formula>"随時申込"</formula>
    </cfRule>
    <cfRule type="cellIs" dxfId="5968" priority="4655" operator="equal">
      <formula>"当日会場受付"</formula>
    </cfRule>
    <cfRule type="cellIs" dxfId="5967" priority="4656" operator="equal">
      <formula>"事前申込"</formula>
    </cfRule>
  </conditionalFormatting>
  <conditionalFormatting sqref="C27:D28">
    <cfRule type="cellIs" dxfId="5966" priority="4651" operator="equal">
      <formula>"随時申込"</formula>
    </cfRule>
    <cfRule type="cellIs" dxfId="5965" priority="4652" operator="equal">
      <formula>"当日会場受付"</formula>
    </cfRule>
    <cfRule type="cellIs" dxfId="5964" priority="4653" operator="equal">
      <formula>"事前申込"</formula>
    </cfRule>
  </conditionalFormatting>
  <conditionalFormatting sqref="C116:D117">
    <cfRule type="cellIs" dxfId="5963" priority="4642" operator="equal">
      <formula>"随時申込"</formula>
    </cfRule>
    <cfRule type="cellIs" dxfId="5962" priority="4643" operator="equal">
      <formula>"当日会場受付"</formula>
    </cfRule>
    <cfRule type="cellIs" dxfId="5961" priority="4644" operator="equal">
      <formula>"事前申込"</formula>
    </cfRule>
  </conditionalFormatting>
  <conditionalFormatting sqref="C116:D117">
    <cfRule type="cellIs" dxfId="5960" priority="4639" operator="equal">
      <formula>"随時申込"</formula>
    </cfRule>
    <cfRule type="cellIs" dxfId="5959" priority="4640" operator="equal">
      <formula>"当日会場受付"</formula>
    </cfRule>
    <cfRule type="cellIs" dxfId="5958" priority="4641" operator="equal">
      <formula>"事前申込"</formula>
    </cfRule>
  </conditionalFormatting>
  <conditionalFormatting sqref="C155:D156">
    <cfRule type="cellIs" dxfId="5957" priority="4636" operator="equal">
      <formula>"随時申込"</formula>
    </cfRule>
    <cfRule type="cellIs" dxfId="5956" priority="4637" operator="equal">
      <formula>"当日会場受付"</formula>
    </cfRule>
    <cfRule type="cellIs" dxfId="5955" priority="4638" operator="equal">
      <formula>"事前申込"</formula>
    </cfRule>
  </conditionalFormatting>
  <conditionalFormatting sqref="C155:D156">
    <cfRule type="cellIs" dxfId="5954" priority="4633" operator="equal">
      <formula>"随時申込"</formula>
    </cfRule>
    <cfRule type="cellIs" dxfId="5953" priority="4634" operator="equal">
      <formula>"当日会場受付"</formula>
    </cfRule>
    <cfRule type="cellIs" dxfId="5952" priority="4635" operator="equal">
      <formula>"事前申込"</formula>
    </cfRule>
  </conditionalFormatting>
  <conditionalFormatting sqref="C77">
    <cfRule type="cellIs" dxfId="5951" priority="4630" operator="equal">
      <formula>"随時申込"</formula>
    </cfRule>
    <cfRule type="cellIs" dxfId="5950" priority="4631" operator="equal">
      <formula>"当日会場受付"</formula>
    </cfRule>
    <cfRule type="cellIs" dxfId="5949" priority="4632" operator="equal">
      <formula>"事前申込"</formula>
    </cfRule>
  </conditionalFormatting>
  <conditionalFormatting sqref="C121">
    <cfRule type="cellIs" dxfId="5948" priority="4627" operator="equal">
      <formula>"随時申込"</formula>
    </cfRule>
    <cfRule type="cellIs" dxfId="5947" priority="4628" operator="equal">
      <formula>"当日会場受付"</formula>
    </cfRule>
    <cfRule type="cellIs" dxfId="5946" priority="4629" operator="equal">
      <formula>"事前申込"</formula>
    </cfRule>
  </conditionalFormatting>
  <conditionalFormatting sqref="C163">
    <cfRule type="cellIs" dxfId="5945" priority="4624" operator="equal">
      <formula>"随時申込"</formula>
    </cfRule>
    <cfRule type="cellIs" dxfId="5944" priority="4625" operator="equal">
      <formula>"当日会場受付"</formula>
    </cfRule>
    <cfRule type="cellIs" dxfId="5943" priority="4626" operator="equal">
      <formula>"事前申込"</formula>
    </cfRule>
  </conditionalFormatting>
  <conditionalFormatting sqref="C10:D10">
    <cfRule type="cellIs" dxfId="5942" priority="4621" operator="equal">
      <formula>"随時申込"</formula>
    </cfRule>
    <cfRule type="cellIs" dxfId="5941" priority="4622" operator="equal">
      <formula>"当日会場受付"</formula>
    </cfRule>
    <cfRule type="cellIs" dxfId="5940" priority="4623" operator="equal">
      <formula>"事前申込"</formula>
    </cfRule>
  </conditionalFormatting>
  <conditionalFormatting sqref="C10:D10">
    <cfRule type="cellIs" dxfId="5939" priority="4618" operator="equal">
      <formula>"随時申込"</formula>
    </cfRule>
    <cfRule type="cellIs" dxfId="5938" priority="4619" operator="equal">
      <formula>"当日会場受付"</formula>
    </cfRule>
    <cfRule type="cellIs" dxfId="5937" priority="4620" operator="equal">
      <formula>"事前申込"</formula>
    </cfRule>
  </conditionalFormatting>
  <conditionalFormatting sqref="C17:D17">
    <cfRule type="cellIs" dxfId="5936" priority="4615" operator="equal">
      <formula>"随時申込"</formula>
    </cfRule>
    <cfRule type="cellIs" dxfId="5935" priority="4616" operator="equal">
      <formula>"当日会場受付"</formula>
    </cfRule>
    <cfRule type="cellIs" dxfId="5934" priority="4617" operator="equal">
      <formula>"事前申込"</formula>
    </cfRule>
  </conditionalFormatting>
  <conditionalFormatting sqref="C17:D17">
    <cfRule type="cellIs" dxfId="5933" priority="4612" operator="equal">
      <formula>"随時申込"</formula>
    </cfRule>
    <cfRule type="cellIs" dxfId="5932" priority="4613" operator="equal">
      <formula>"当日会場受付"</formula>
    </cfRule>
    <cfRule type="cellIs" dxfId="5931" priority="4614" operator="equal">
      <formula>"事前申込"</formula>
    </cfRule>
  </conditionalFormatting>
  <conditionalFormatting sqref="C23:D23">
    <cfRule type="cellIs" dxfId="5930" priority="4609" operator="equal">
      <formula>"随時申込"</formula>
    </cfRule>
    <cfRule type="cellIs" dxfId="5929" priority="4610" operator="equal">
      <formula>"当日会場受付"</formula>
    </cfRule>
    <cfRule type="cellIs" dxfId="5928" priority="4611" operator="equal">
      <formula>"事前申込"</formula>
    </cfRule>
  </conditionalFormatting>
  <conditionalFormatting sqref="C23:D23">
    <cfRule type="cellIs" dxfId="5927" priority="4606" operator="equal">
      <formula>"随時申込"</formula>
    </cfRule>
    <cfRule type="cellIs" dxfId="5926" priority="4607" operator="equal">
      <formula>"当日会場受付"</formula>
    </cfRule>
    <cfRule type="cellIs" dxfId="5925" priority="4608" operator="equal">
      <formula>"事前申込"</formula>
    </cfRule>
  </conditionalFormatting>
  <conditionalFormatting sqref="C40:D40">
    <cfRule type="cellIs" dxfId="5924" priority="4603" operator="equal">
      <formula>"随時申込"</formula>
    </cfRule>
    <cfRule type="cellIs" dxfId="5923" priority="4604" operator="equal">
      <formula>"当日会場受付"</formula>
    </cfRule>
    <cfRule type="cellIs" dxfId="5922" priority="4605" operator="equal">
      <formula>"事前申込"</formula>
    </cfRule>
  </conditionalFormatting>
  <conditionalFormatting sqref="C40:D40">
    <cfRule type="cellIs" dxfId="5921" priority="4600" operator="equal">
      <formula>"随時申込"</formula>
    </cfRule>
    <cfRule type="cellIs" dxfId="5920" priority="4601" operator="equal">
      <formula>"当日会場受付"</formula>
    </cfRule>
    <cfRule type="cellIs" dxfId="5919" priority="4602" operator="equal">
      <formula>"事前申込"</formula>
    </cfRule>
  </conditionalFormatting>
  <conditionalFormatting sqref="C49:D49">
    <cfRule type="cellIs" dxfId="5918" priority="4597" operator="equal">
      <formula>"随時申込"</formula>
    </cfRule>
    <cfRule type="cellIs" dxfId="5917" priority="4598" operator="equal">
      <formula>"当日会場受付"</formula>
    </cfRule>
    <cfRule type="cellIs" dxfId="5916" priority="4599" operator="equal">
      <formula>"事前申込"</formula>
    </cfRule>
  </conditionalFormatting>
  <conditionalFormatting sqref="C49:D49">
    <cfRule type="cellIs" dxfId="5915" priority="4594" operator="equal">
      <formula>"随時申込"</formula>
    </cfRule>
    <cfRule type="cellIs" dxfId="5914" priority="4595" operator="equal">
      <formula>"当日会場受付"</formula>
    </cfRule>
    <cfRule type="cellIs" dxfId="5913" priority="4596" operator="equal">
      <formula>"事前申込"</formula>
    </cfRule>
  </conditionalFormatting>
  <conditionalFormatting sqref="C58:D58">
    <cfRule type="cellIs" dxfId="5912" priority="4591" operator="equal">
      <formula>"随時申込"</formula>
    </cfRule>
    <cfRule type="cellIs" dxfId="5911" priority="4592" operator="equal">
      <formula>"当日会場受付"</formula>
    </cfRule>
    <cfRule type="cellIs" dxfId="5910" priority="4593" operator="equal">
      <formula>"事前申込"</formula>
    </cfRule>
  </conditionalFormatting>
  <conditionalFormatting sqref="C58:D58">
    <cfRule type="cellIs" dxfId="5909" priority="4588" operator="equal">
      <formula>"随時申込"</formula>
    </cfRule>
    <cfRule type="cellIs" dxfId="5908" priority="4589" operator="equal">
      <formula>"当日会場受付"</formula>
    </cfRule>
    <cfRule type="cellIs" dxfId="5907" priority="4590" operator="equal">
      <formula>"事前申込"</formula>
    </cfRule>
  </conditionalFormatting>
  <conditionalFormatting sqref="C66:D66">
    <cfRule type="cellIs" dxfId="5906" priority="4585" operator="equal">
      <formula>"随時申込"</formula>
    </cfRule>
    <cfRule type="cellIs" dxfId="5905" priority="4586" operator="equal">
      <formula>"当日会場受付"</formula>
    </cfRule>
    <cfRule type="cellIs" dxfId="5904" priority="4587" operator="equal">
      <formula>"事前申込"</formula>
    </cfRule>
  </conditionalFormatting>
  <conditionalFormatting sqref="C66:D66">
    <cfRule type="cellIs" dxfId="5903" priority="4582" operator="equal">
      <formula>"随時申込"</formula>
    </cfRule>
    <cfRule type="cellIs" dxfId="5902" priority="4583" operator="equal">
      <formula>"当日会場受付"</formula>
    </cfRule>
    <cfRule type="cellIs" dxfId="5901" priority="4584" operator="equal">
      <formula>"事前申込"</formula>
    </cfRule>
  </conditionalFormatting>
  <conditionalFormatting sqref="C85:D85">
    <cfRule type="cellIs" dxfId="5900" priority="4579" operator="equal">
      <formula>"随時申込"</formula>
    </cfRule>
    <cfRule type="cellIs" dxfId="5899" priority="4580" operator="equal">
      <formula>"当日会場受付"</formula>
    </cfRule>
    <cfRule type="cellIs" dxfId="5898" priority="4581" operator="equal">
      <formula>"事前申込"</formula>
    </cfRule>
  </conditionalFormatting>
  <conditionalFormatting sqref="C85:D85">
    <cfRule type="cellIs" dxfId="5897" priority="4576" operator="equal">
      <formula>"随時申込"</formula>
    </cfRule>
    <cfRule type="cellIs" dxfId="5896" priority="4577" operator="equal">
      <formula>"当日会場受付"</formula>
    </cfRule>
    <cfRule type="cellIs" dxfId="5895" priority="4578" operator="equal">
      <formula>"事前申込"</formula>
    </cfRule>
  </conditionalFormatting>
  <conditionalFormatting sqref="C94:D94">
    <cfRule type="cellIs" dxfId="5894" priority="4573" operator="equal">
      <formula>"随時申込"</formula>
    </cfRule>
    <cfRule type="cellIs" dxfId="5893" priority="4574" operator="equal">
      <formula>"当日会場受付"</formula>
    </cfRule>
    <cfRule type="cellIs" dxfId="5892" priority="4575" operator="equal">
      <formula>"事前申込"</formula>
    </cfRule>
  </conditionalFormatting>
  <conditionalFormatting sqref="C94:D94">
    <cfRule type="cellIs" dxfId="5891" priority="4570" operator="equal">
      <formula>"随時申込"</formula>
    </cfRule>
    <cfRule type="cellIs" dxfId="5890" priority="4571" operator="equal">
      <formula>"当日会場受付"</formula>
    </cfRule>
    <cfRule type="cellIs" dxfId="5889" priority="4572" operator="equal">
      <formula>"事前申込"</formula>
    </cfRule>
  </conditionalFormatting>
  <conditionalFormatting sqref="C102:D103">
    <cfRule type="cellIs" dxfId="5888" priority="4567" operator="equal">
      <formula>"随時申込"</formula>
    </cfRule>
    <cfRule type="cellIs" dxfId="5887" priority="4568" operator="equal">
      <formula>"当日会場受付"</formula>
    </cfRule>
    <cfRule type="cellIs" dxfId="5886" priority="4569" operator="equal">
      <formula>"事前申込"</formula>
    </cfRule>
  </conditionalFormatting>
  <conditionalFormatting sqref="C102:D103">
    <cfRule type="cellIs" dxfId="5885" priority="4564" operator="equal">
      <formula>"随時申込"</formula>
    </cfRule>
    <cfRule type="cellIs" dxfId="5884" priority="4565" operator="equal">
      <formula>"当日会場受付"</formula>
    </cfRule>
    <cfRule type="cellIs" dxfId="5883" priority="4566" operator="equal">
      <formula>"事前申込"</formula>
    </cfRule>
  </conditionalFormatting>
  <conditionalFormatting sqref="C110:D110">
    <cfRule type="cellIs" dxfId="5882" priority="4561" operator="equal">
      <formula>"随時申込"</formula>
    </cfRule>
    <cfRule type="cellIs" dxfId="5881" priority="4562" operator="equal">
      <formula>"当日会場受付"</formula>
    </cfRule>
    <cfRule type="cellIs" dxfId="5880" priority="4563" operator="equal">
      <formula>"事前申込"</formula>
    </cfRule>
  </conditionalFormatting>
  <conditionalFormatting sqref="C110:D110">
    <cfRule type="cellIs" dxfId="5879" priority="4558" operator="equal">
      <formula>"随時申込"</formula>
    </cfRule>
    <cfRule type="cellIs" dxfId="5878" priority="4559" operator="equal">
      <formula>"当日会場受付"</formula>
    </cfRule>
    <cfRule type="cellIs" dxfId="5877" priority="4560" operator="equal">
      <formula>"事前申込"</formula>
    </cfRule>
  </conditionalFormatting>
  <conditionalFormatting sqref="C128:D128">
    <cfRule type="cellIs" dxfId="5876" priority="4555" operator="equal">
      <formula>"随時申込"</formula>
    </cfRule>
    <cfRule type="cellIs" dxfId="5875" priority="4556" operator="equal">
      <formula>"当日会場受付"</formula>
    </cfRule>
    <cfRule type="cellIs" dxfId="5874" priority="4557" operator="equal">
      <formula>"事前申込"</formula>
    </cfRule>
  </conditionalFormatting>
  <conditionalFormatting sqref="C128:D128">
    <cfRule type="cellIs" dxfId="5873" priority="4552" operator="equal">
      <formula>"随時申込"</formula>
    </cfRule>
    <cfRule type="cellIs" dxfId="5872" priority="4553" operator="equal">
      <formula>"当日会場受付"</formula>
    </cfRule>
    <cfRule type="cellIs" dxfId="5871" priority="4554" operator="equal">
      <formula>"事前申込"</formula>
    </cfRule>
  </conditionalFormatting>
  <conditionalFormatting sqref="C137:D137">
    <cfRule type="cellIs" dxfId="5870" priority="4549" operator="equal">
      <formula>"随時申込"</formula>
    </cfRule>
    <cfRule type="cellIs" dxfId="5869" priority="4550" operator="equal">
      <formula>"当日会場受付"</formula>
    </cfRule>
    <cfRule type="cellIs" dxfId="5868" priority="4551" operator="equal">
      <formula>"事前申込"</formula>
    </cfRule>
  </conditionalFormatting>
  <conditionalFormatting sqref="C137:D137">
    <cfRule type="cellIs" dxfId="5867" priority="4546" operator="equal">
      <formula>"随時申込"</formula>
    </cfRule>
    <cfRule type="cellIs" dxfId="5866" priority="4547" operator="equal">
      <formula>"当日会場受付"</formula>
    </cfRule>
    <cfRule type="cellIs" dxfId="5865" priority="4548" operator="equal">
      <formula>"事前申込"</formula>
    </cfRule>
  </conditionalFormatting>
  <conditionalFormatting sqref="C144:D144">
    <cfRule type="cellIs" dxfId="5864" priority="4543" operator="equal">
      <formula>"随時申込"</formula>
    </cfRule>
    <cfRule type="cellIs" dxfId="5863" priority="4544" operator="equal">
      <formula>"当日会場受付"</formula>
    </cfRule>
    <cfRule type="cellIs" dxfId="5862" priority="4545" operator="equal">
      <formula>"事前申込"</formula>
    </cfRule>
  </conditionalFormatting>
  <conditionalFormatting sqref="C144:D144">
    <cfRule type="cellIs" dxfId="5861" priority="4540" operator="equal">
      <formula>"随時申込"</formula>
    </cfRule>
    <cfRule type="cellIs" dxfId="5860" priority="4541" operator="equal">
      <formula>"当日会場受付"</formula>
    </cfRule>
    <cfRule type="cellIs" dxfId="5859" priority="4542" operator="equal">
      <formula>"事前申込"</formula>
    </cfRule>
  </conditionalFormatting>
  <conditionalFormatting sqref="C151:D151">
    <cfRule type="cellIs" dxfId="5858" priority="4537" operator="equal">
      <formula>"随時申込"</formula>
    </cfRule>
    <cfRule type="cellIs" dxfId="5857" priority="4538" operator="equal">
      <formula>"当日会場受付"</formula>
    </cfRule>
    <cfRule type="cellIs" dxfId="5856" priority="4539" operator="equal">
      <formula>"事前申込"</formula>
    </cfRule>
  </conditionalFormatting>
  <conditionalFormatting sqref="C151:D151">
    <cfRule type="cellIs" dxfId="5855" priority="4534" operator="equal">
      <formula>"随時申込"</formula>
    </cfRule>
    <cfRule type="cellIs" dxfId="5854" priority="4535" operator="equal">
      <formula>"当日会場受付"</formula>
    </cfRule>
    <cfRule type="cellIs" dxfId="5853" priority="4536" operator="equal">
      <formula>"事前申込"</formula>
    </cfRule>
  </conditionalFormatting>
  <conditionalFormatting sqref="C170:D170">
    <cfRule type="cellIs" dxfId="5852" priority="4531" operator="equal">
      <formula>"随時申込"</formula>
    </cfRule>
    <cfRule type="cellIs" dxfId="5851" priority="4532" operator="equal">
      <formula>"当日会場受付"</formula>
    </cfRule>
    <cfRule type="cellIs" dxfId="5850" priority="4533" operator="equal">
      <formula>"事前申込"</formula>
    </cfRule>
  </conditionalFormatting>
  <conditionalFormatting sqref="C170:D170">
    <cfRule type="cellIs" dxfId="5849" priority="4528" operator="equal">
      <formula>"随時申込"</formula>
    </cfRule>
    <cfRule type="cellIs" dxfId="5848" priority="4529" operator="equal">
      <formula>"当日会場受付"</formula>
    </cfRule>
    <cfRule type="cellIs" dxfId="5847" priority="4530" operator="equal">
      <formula>"事前申込"</formula>
    </cfRule>
  </conditionalFormatting>
  <conditionalFormatting sqref="C24:D24">
    <cfRule type="cellIs" dxfId="5846" priority="4525" operator="equal">
      <formula>"随時申込"</formula>
    </cfRule>
    <cfRule type="cellIs" dxfId="5845" priority="4526" operator="equal">
      <formula>"当日会場受付"</formula>
    </cfRule>
    <cfRule type="cellIs" dxfId="5844" priority="4527" operator="equal">
      <formula>"事前申込"</formula>
    </cfRule>
  </conditionalFormatting>
  <conditionalFormatting sqref="C24:D24">
    <cfRule type="cellIs" dxfId="5843" priority="4522" operator="equal">
      <formula>"随時申込"</formula>
    </cfRule>
    <cfRule type="cellIs" dxfId="5842" priority="4523" operator="equal">
      <formula>"当日会場受付"</formula>
    </cfRule>
    <cfRule type="cellIs" dxfId="5841" priority="4524" operator="equal">
      <formula>"事前申込"</formula>
    </cfRule>
  </conditionalFormatting>
  <conditionalFormatting sqref="C67:D67">
    <cfRule type="cellIs" dxfId="5840" priority="4519" operator="equal">
      <formula>"随時申込"</formula>
    </cfRule>
    <cfRule type="cellIs" dxfId="5839" priority="4520" operator="equal">
      <formula>"当日会場受付"</formula>
    </cfRule>
    <cfRule type="cellIs" dxfId="5838" priority="4521" operator="equal">
      <formula>"事前申込"</formula>
    </cfRule>
  </conditionalFormatting>
  <conditionalFormatting sqref="C67:D67">
    <cfRule type="cellIs" dxfId="5837" priority="4516" operator="equal">
      <formula>"随時申込"</formula>
    </cfRule>
    <cfRule type="cellIs" dxfId="5836" priority="4517" operator="equal">
      <formula>"当日会場受付"</formula>
    </cfRule>
    <cfRule type="cellIs" dxfId="5835" priority="4518" operator="equal">
      <formula>"事前申込"</formula>
    </cfRule>
  </conditionalFormatting>
  <conditionalFormatting sqref="C111:D111">
    <cfRule type="cellIs" dxfId="5834" priority="4513" operator="equal">
      <formula>"随時申込"</formula>
    </cfRule>
    <cfRule type="cellIs" dxfId="5833" priority="4514" operator="equal">
      <formula>"当日会場受付"</formula>
    </cfRule>
    <cfRule type="cellIs" dxfId="5832" priority="4515" operator="equal">
      <formula>"事前申込"</formula>
    </cfRule>
  </conditionalFormatting>
  <conditionalFormatting sqref="C111:D111">
    <cfRule type="cellIs" dxfId="5831" priority="4510" operator="equal">
      <formula>"随時申込"</formula>
    </cfRule>
    <cfRule type="cellIs" dxfId="5830" priority="4511" operator="equal">
      <formula>"当日会場受付"</formula>
    </cfRule>
    <cfRule type="cellIs" dxfId="5829" priority="4512" operator="equal">
      <formula>"事前申込"</formula>
    </cfRule>
  </conditionalFormatting>
  <conditionalFormatting sqref="C152:D152">
    <cfRule type="cellIs" dxfId="5828" priority="4507" operator="equal">
      <formula>"随時申込"</formula>
    </cfRule>
    <cfRule type="cellIs" dxfId="5827" priority="4508" operator="equal">
      <formula>"当日会場受付"</formula>
    </cfRule>
    <cfRule type="cellIs" dxfId="5826" priority="4509" operator="equal">
      <formula>"事前申込"</formula>
    </cfRule>
  </conditionalFormatting>
  <conditionalFormatting sqref="C152:D152">
    <cfRule type="cellIs" dxfId="5825" priority="4504" operator="equal">
      <formula>"随時申込"</formula>
    </cfRule>
    <cfRule type="cellIs" dxfId="5824" priority="4505" operator="equal">
      <formula>"当日会場受付"</formula>
    </cfRule>
    <cfRule type="cellIs" dxfId="5823" priority="4506" operator="equal">
      <formula>"事前申込"</formula>
    </cfRule>
  </conditionalFormatting>
  <conditionalFormatting sqref="C25:D25">
    <cfRule type="cellIs" dxfId="5822" priority="4501" operator="equal">
      <formula>"随時申込"</formula>
    </cfRule>
    <cfRule type="cellIs" dxfId="5821" priority="4502" operator="equal">
      <formula>"当日会場受付"</formula>
    </cfRule>
    <cfRule type="cellIs" dxfId="5820" priority="4503" operator="equal">
      <formula>"事前申込"</formula>
    </cfRule>
  </conditionalFormatting>
  <conditionalFormatting sqref="C25:D25">
    <cfRule type="cellIs" dxfId="5819" priority="4498" operator="equal">
      <formula>"随時申込"</formula>
    </cfRule>
    <cfRule type="cellIs" dxfId="5818" priority="4499" operator="equal">
      <formula>"当日会場受付"</formula>
    </cfRule>
    <cfRule type="cellIs" dxfId="5817" priority="4500" operator="equal">
      <formula>"事前申込"</formula>
    </cfRule>
  </conditionalFormatting>
  <conditionalFormatting sqref="C41:D41">
    <cfRule type="cellIs" dxfId="5816" priority="4495" operator="equal">
      <formula>"随時申込"</formula>
    </cfRule>
    <cfRule type="cellIs" dxfId="5815" priority="4496" operator="equal">
      <formula>"当日会場受付"</formula>
    </cfRule>
    <cfRule type="cellIs" dxfId="5814" priority="4497" operator="equal">
      <formula>"事前申込"</formula>
    </cfRule>
  </conditionalFormatting>
  <conditionalFormatting sqref="C41:D41">
    <cfRule type="cellIs" dxfId="5813" priority="4492" operator="equal">
      <formula>"随時申込"</formula>
    </cfRule>
    <cfRule type="cellIs" dxfId="5812" priority="4493" operator="equal">
      <formula>"当日会場受付"</formula>
    </cfRule>
    <cfRule type="cellIs" dxfId="5811" priority="4494" operator="equal">
      <formula>"事前申込"</formula>
    </cfRule>
  </conditionalFormatting>
  <conditionalFormatting sqref="C68:D68">
    <cfRule type="cellIs" dxfId="5810" priority="4489" operator="equal">
      <formula>"随時申込"</formula>
    </cfRule>
    <cfRule type="cellIs" dxfId="5809" priority="4490" operator="equal">
      <formula>"当日会場受付"</formula>
    </cfRule>
    <cfRule type="cellIs" dxfId="5808" priority="4491" operator="equal">
      <formula>"事前申込"</formula>
    </cfRule>
  </conditionalFormatting>
  <conditionalFormatting sqref="C68:D68">
    <cfRule type="cellIs" dxfId="5807" priority="4486" operator="equal">
      <formula>"随時申込"</formula>
    </cfRule>
    <cfRule type="cellIs" dxfId="5806" priority="4487" operator="equal">
      <formula>"当日会場受付"</formula>
    </cfRule>
    <cfRule type="cellIs" dxfId="5805" priority="4488" operator="equal">
      <formula>"事前申込"</formula>
    </cfRule>
  </conditionalFormatting>
  <conditionalFormatting sqref="C86:D86">
    <cfRule type="cellIs" dxfId="5804" priority="4483" operator="equal">
      <formula>"随時申込"</formula>
    </cfRule>
    <cfRule type="cellIs" dxfId="5803" priority="4484" operator="equal">
      <formula>"当日会場受付"</formula>
    </cfRule>
    <cfRule type="cellIs" dxfId="5802" priority="4485" operator="equal">
      <formula>"事前申込"</formula>
    </cfRule>
  </conditionalFormatting>
  <conditionalFormatting sqref="C86:D86">
    <cfRule type="cellIs" dxfId="5801" priority="4480" operator="equal">
      <formula>"随時申込"</formula>
    </cfRule>
    <cfRule type="cellIs" dxfId="5800" priority="4481" operator="equal">
      <formula>"当日会場受付"</formula>
    </cfRule>
    <cfRule type="cellIs" dxfId="5799" priority="4482" operator="equal">
      <formula>"事前申込"</formula>
    </cfRule>
  </conditionalFormatting>
  <conditionalFormatting sqref="C129:D129">
    <cfRule type="cellIs" dxfId="5798" priority="4477" operator="equal">
      <formula>"随時申込"</formula>
    </cfRule>
    <cfRule type="cellIs" dxfId="5797" priority="4478" operator="equal">
      <formula>"当日会場受付"</formula>
    </cfRule>
    <cfRule type="cellIs" dxfId="5796" priority="4479" operator="equal">
      <formula>"事前申込"</formula>
    </cfRule>
  </conditionalFormatting>
  <conditionalFormatting sqref="C129:D129">
    <cfRule type="cellIs" dxfId="5795" priority="4474" operator="equal">
      <formula>"随時申込"</formula>
    </cfRule>
    <cfRule type="cellIs" dxfId="5794" priority="4475" operator="equal">
      <formula>"当日会場受付"</formula>
    </cfRule>
    <cfRule type="cellIs" dxfId="5793" priority="4476" operator="equal">
      <formula>"事前申込"</formula>
    </cfRule>
  </conditionalFormatting>
  <conditionalFormatting sqref="C153:D153">
    <cfRule type="cellIs" dxfId="5792" priority="4471" operator="equal">
      <formula>"随時申込"</formula>
    </cfRule>
    <cfRule type="cellIs" dxfId="5791" priority="4472" operator="equal">
      <formula>"当日会場受付"</formula>
    </cfRule>
    <cfRule type="cellIs" dxfId="5790" priority="4473" operator="equal">
      <formula>"事前申込"</formula>
    </cfRule>
  </conditionalFormatting>
  <conditionalFormatting sqref="C153:D153">
    <cfRule type="cellIs" dxfId="5789" priority="4468" operator="equal">
      <formula>"随時申込"</formula>
    </cfRule>
    <cfRule type="cellIs" dxfId="5788" priority="4469" operator="equal">
      <formula>"当日会場受付"</formula>
    </cfRule>
    <cfRule type="cellIs" dxfId="5787" priority="4470" operator="equal">
      <formula>"事前申込"</formula>
    </cfRule>
  </conditionalFormatting>
  <conditionalFormatting sqref="C171:D171">
    <cfRule type="cellIs" dxfId="5786" priority="4465" operator="equal">
      <formula>"随時申込"</formula>
    </cfRule>
    <cfRule type="cellIs" dxfId="5785" priority="4466" operator="equal">
      <formula>"当日会場受付"</formula>
    </cfRule>
    <cfRule type="cellIs" dxfId="5784" priority="4467" operator="equal">
      <formula>"事前申込"</formula>
    </cfRule>
  </conditionalFormatting>
  <conditionalFormatting sqref="C171:D171">
    <cfRule type="cellIs" dxfId="5783" priority="4462" operator="equal">
      <formula>"随時申込"</formula>
    </cfRule>
    <cfRule type="cellIs" dxfId="5782" priority="4463" operator="equal">
      <formula>"当日会場受付"</formula>
    </cfRule>
    <cfRule type="cellIs" dxfId="5781" priority="4464" operator="equal">
      <formula>"事前申込"</formula>
    </cfRule>
  </conditionalFormatting>
  <conditionalFormatting sqref="C11:D11">
    <cfRule type="cellIs" dxfId="5780" priority="4459" operator="equal">
      <formula>"随時申込"</formula>
    </cfRule>
    <cfRule type="cellIs" dxfId="5779" priority="4460" operator="equal">
      <formula>"当日会場受付"</formula>
    </cfRule>
    <cfRule type="cellIs" dxfId="5778" priority="4461" operator="equal">
      <formula>"事前申込"</formula>
    </cfRule>
  </conditionalFormatting>
  <conditionalFormatting sqref="C18:D18">
    <cfRule type="cellIs" dxfId="5777" priority="4456" operator="equal">
      <formula>"随時申込"</formula>
    </cfRule>
    <cfRule type="cellIs" dxfId="5776" priority="4457" operator="equal">
      <formula>"当日会場受付"</formula>
    </cfRule>
    <cfRule type="cellIs" dxfId="5775" priority="4458" operator="equal">
      <formula>"事前申込"</formula>
    </cfRule>
  </conditionalFormatting>
  <conditionalFormatting sqref="C26:D26">
    <cfRule type="cellIs" dxfId="5774" priority="4453" operator="equal">
      <formula>"随時申込"</formula>
    </cfRule>
    <cfRule type="cellIs" dxfId="5773" priority="4454" operator="equal">
      <formula>"当日会場受付"</formula>
    </cfRule>
    <cfRule type="cellIs" dxfId="5772" priority="4455" operator="equal">
      <formula>"事前申込"</formula>
    </cfRule>
  </conditionalFormatting>
  <conditionalFormatting sqref="C34:D34">
    <cfRule type="cellIs" dxfId="5771" priority="4450" operator="equal">
      <formula>"随時申込"</formula>
    </cfRule>
    <cfRule type="cellIs" dxfId="5770" priority="4451" operator="equal">
      <formula>"当日会場受付"</formula>
    </cfRule>
    <cfRule type="cellIs" dxfId="5769" priority="4452" operator="equal">
      <formula>"事前申込"</formula>
    </cfRule>
  </conditionalFormatting>
  <conditionalFormatting sqref="C42:D42">
    <cfRule type="cellIs" dxfId="5768" priority="4447" operator="equal">
      <formula>"随時申込"</formula>
    </cfRule>
    <cfRule type="cellIs" dxfId="5767" priority="4448" operator="equal">
      <formula>"当日会場受付"</formula>
    </cfRule>
    <cfRule type="cellIs" dxfId="5766" priority="4449" operator="equal">
      <formula>"事前申込"</formula>
    </cfRule>
  </conditionalFormatting>
  <conditionalFormatting sqref="C50:D51">
    <cfRule type="cellIs" dxfId="5765" priority="4444" operator="equal">
      <formula>"随時申込"</formula>
    </cfRule>
    <cfRule type="cellIs" dxfId="5764" priority="4445" operator="equal">
      <formula>"当日会場受付"</formula>
    </cfRule>
    <cfRule type="cellIs" dxfId="5763" priority="4446" operator="equal">
      <formula>"事前申込"</formula>
    </cfRule>
  </conditionalFormatting>
  <conditionalFormatting sqref="C59:D60">
    <cfRule type="cellIs" dxfId="5762" priority="4441" operator="equal">
      <formula>"随時申込"</formula>
    </cfRule>
    <cfRule type="cellIs" dxfId="5761" priority="4442" operator="equal">
      <formula>"当日会場受付"</formula>
    </cfRule>
    <cfRule type="cellIs" dxfId="5760" priority="4443" operator="equal">
      <formula>"事前申込"</formula>
    </cfRule>
  </conditionalFormatting>
  <conditionalFormatting sqref="C69:D69">
    <cfRule type="cellIs" dxfId="5759" priority="4438" operator="equal">
      <formula>"随時申込"</formula>
    </cfRule>
    <cfRule type="cellIs" dxfId="5758" priority="4439" operator="equal">
      <formula>"当日会場受付"</formula>
    </cfRule>
    <cfRule type="cellIs" dxfId="5757" priority="4440" operator="equal">
      <formula>"事前申込"</formula>
    </cfRule>
  </conditionalFormatting>
  <conditionalFormatting sqref="C79:D80">
    <cfRule type="cellIs" dxfId="5756" priority="4435" operator="equal">
      <formula>"随時申込"</formula>
    </cfRule>
    <cfRule type="cellIs" dxfId="5755" priority="4436" operator="equal">
      <formula>"当日会場受付"</formula>
    </cfRule>
    <cfRule type="cellIs" dxfId="5754" priority="4437" operator="equal">
      <formula>"事前申込"</formula>
    </cfRule>
  </conditionalFormatting>
  <conditionalFormatting sqref="C87:D87">
    <cfRule type="cellIs" dxfId="5753" priority="4432" operator="equal">
      <formula>"随時申込"</formula>
    </cfRule>
    <cfRule type="cellIs" dxfId="5752" priority="4433" operator="equal">
      <formula>"当日会場受付"</formula>
    </cfRule>
    <cfRule type="cellIs" dxfId="5751" priority="4434" operator="equal">
      <formula>"事前申込"</formula>
    </cfRule>
  </conditionalFormatting>
  <conditionalFormatting sqref="C95:D95">
    <cfRule type="cellIs" dxfId="5750" priority="4429" operator="equal">
      <formula>"随時申込"</formula>
    </cfRule>
    <cfRule type="cellIs" dxfId="5749" priority="4430" operator="equal">
      <formula>"当日会場受付"</formula>
    </cfRule>
    <cfRule type="cellIs" dxfId="5748" priority="4431" operator="equal">
      <formula>"事前申込"</formula>
    </cfRule>
  </conditionalFormatting>
  <conditionalFormatting sqref="C104:D106">
    <cfRule type="cellIs" dxfId="5747" priority="4426" operator="equal">
      <formula>"随時申込"</formula>
    </cfRule>
    <cfRule type="cellIs" dxfId="5746" priority="4427" operator="equal">
      <formula>"当日会場受付"</formula>
    </cfRule>
    <cfRule type="cellIs" dxfId="5745" priority="4428" operator="equal">
      <formula>"事前申込"</formula>
    </cfRule>
  </conditionalFormatting>
  <conditionalFormatting sqref="C112:D114">
    <cfRule type="cellIs" dxfId="5744" priority="4423" operator="equal">
      <formula>"随時申込"</formula>
    </cfRule>
    <cfRule type="cellIs" dxfId="5743" priority="4424" operator="equal">
      <formula>"当日会場受付"</formula>
    </cfRule>
    <cfRule type="cellIs" dxfId="5742" priority="4425" operator="equal">
      <formula>"事前申込"</formula>
    </cfRule>
  </conditionalFormatting>
  <conditionalFormatting sqref="C123:D123">
    <cfRule type="cellIs" dxfId="5741" priority="4420" operator="equal">
      <formula>"随時申込"</formula>
    </cfRule>
    <cfRule type="cellIs" dxfId="5740" priority="4421" operator="equal">
      <formula>"当日会場受付"</formula>
    </cfRule>
    <cfRule type="cellIs" dxfId="5739" priority="4422" operator="equal">
      <formula>"事前申込"</formula>
    </cfRule>
  </conditionalFormatting>
  <conditionalFormatting sqref="C130:D130">
    <cfRule type="cellIs" dxfId="5738" priority="4417" operator="equal">
      <formula>"随時申込"</formula>
    </cfRule>
    <cfRule type="cellIs" dxfId="5737" priority="4418" operator="equal">
      <formula>"当日会場受付"</formula>
    </cfRule>
    <cfRule type="cellIs" dxfId="5736" priority="4419" operator="equal">
      <formula>"事前申込"</formula>
    </cfRule>
  </conditionalFormatting>
  <conditionalFormatting sqref="C138:D138">
    <cfRule type="cellIs" dxfId="5735" priority="4414" operator="equal">
      <formula>"随時申込"</formula>
    </cfRule>
    <cfRule type="cellIs" dxfId="5734" priority="4415" operator="equal">
      <formula>"当日会場受付"</formula>
    </cfRule>
    <cfRule type="cellIs" dxfId="5733" priority="4416" operator="equal">
      <formula>"事前申込"</formula>
    </cfRule>
  </conditionalFormatting>
  <conditionalFormatting sqref="C145:D145">
    <cfRule type="cellIs" dxfId="5732" priority="4411" operator="equal">
      <formula>"随時申込"</formula>
    </cfRule>
    <cfRule type="cellIs" dxfId="5731" priority="4412" operator="equal">
      <formula>"当日会場受付"</formula>
    </cfRule>
    <cfRule type="cellIs" dxfId="5730" priority="4413" operator="equal">
      <formula>"事前申込"</formula>
    </cfRule>
  </conditionalFormatting>
  <conditionalFormatting sqref="C154:D154">
    <cfRule type="cellIs" dxfId="5729" priority="4408" operator="equal">
      <formula>"随時申込"</formula>
    </cfRule>
    <cfRule type="cellIs" dxfId="5728" priority="4409" operator="equal">
      <formula>"当日会場受付"</formula>
    </cfRule>
    <cfRule type="cellIs" dxfId="5727" priority="4410" operator="equal">
      <formula>"事前申込"</formula>
    </cfRule>
  </conditionalFormatting>
  <conditionalFormatting sqref="C165:D165">
    <cfRule type="cellIs" dxfId="5726" priority="4405" operator="equal">
      <formula>"随時申込"</formula>
    </cfRule>
    <cfRule type="cellIs" dxfId="5725" priority="4406" operator="equal">
      <formula>"当日会場受付"</formula>
    </cfRule>
    <cfRule type="cellIs" dxfId="5724" priority="4407" operator="equal">
      <formula>"事前申込"</formula>
    </cfRule>
  </conditionalFormatting>
  <conditionalFormatting sqref="C172:D172">
    <cfRule type="cellIs" dxfId="5723" priority="4402" operator="equal">
      <formula>"随時申込"</formula>
    </cfRule>
    <cfRule type="cellIs" dxfId="5722" priority="4403" operator="equal">
      <formula>"当日会場受付"</formula>
    </cfRule>
    <cfRule type="cellIs" dxfId="5721" priority="4404" operator="equal">
      <formula>"事前申込"</formula>
    </cfRule>
  </conditionalFormatting>
  <conditionalFormatting sqref="C43:D43">
    <cfRule type="cellIs" dxfId="5720" priority="4399" operator="equal">
      <formula>"随時申込"</formula>
    </cfRule>
    <cfRule type="cellIs" dxfId="5719" priority="4400" operator="equal">
      <formula>"当日会場受付"</formula>
    </cfRule>
    <cfRule type="cellIs" dxfId="5718" priority="4401" operator="equal">
      <formula>"事前申込"</formula>
    </cfRule>
  </conditionalFormatting>
  <conditionalFormatting sqref="C43:D43">
    <cfRule type="cellIs" dxfId="5717" priority="4396" operator="equal">
      <formula>"随時申込"</formula>
    </cfRule>
    <cfRule type="cellIs" dxfId="5716" priority="4397" operator="equal">
      <formula>"当日会場受付"</formula>
    </cfRule>
    <cfRule type="cellIs" dxfId="5715" priority="4398" operator="equal">
      <formula>"事前申込"</formula>
    </cfRule>
  </conditionalFormatting>
  <conditionalFormatting sqref="C88:D88">
    <cfRule type="cellIs" dxfId="5714" priority="4393" operator="equal">
      <formula>"随時申込"</formula>
    </cfRule>
    <cfRule type="cellIs" dxfId="5713" priority="4394" operator="equal">
      <formula>"当日会場受付"</formula>
    </cfRule>
    <cfRule type="cellIs" dxfId="5712" priority="4395" operator="equal">
      <formula>"事前申込"</formula>
    </cfRule>
  </conditionalFormatting>
  <conditionalFormatting sqref="C88:D88">
    <cfRule type="cellIs" dxfId="5711" priority="4390" operator="equal">
      <formula>"随時申込"</formula>
    </cfRule>
    <cfRule type="cellIs" dxfId="5710" priority="4391" operator="equal">
      <formula>"当日会場受付"</formula>
    </cfRule>
    <cfRule type="cellIs" dxfId="5709" priority="4392" operator="equal">
      <formula>"事前申込"</formula>
    </cfRule>
  </conditionalFormatting>
  <conditionalFormatting sqref="C131:D131">
    <cfRule type="cellIs" dxfId="5708" priority="4387" operator="equal">
      <formula>"随時申込"</formula>
    </cfRule>
    <cfRule type="cellIs" dxfId="5707" priority="4388" operator="equal">
      <formula>"当日会場受付"</formula>
    </cfRule>
    <cfRule type="cellIs" dxfId="5706" priority="4389" operator="equal">
      <formula>"事前申込"</formula>
    </cfRule>
  </conditionalFormatting>
  <conditionalFormatting sqref="C131:D131">
    <cfRule type="cellIs" dxfId="5705" priority="4384" operator="equal">
      <formula>"随時申込"</formula>
    </cfRule>
    <cfRule type="cellIs" dxfId="5704" priority="4385" operator="equal">
      <formula>"当日会場受付"</formula>
    </cfRule>
    <cfRule type="cellIs" dxfId="5703" priority="4386" operator="equal">
      <formula>"事前申込"</formula>
    </cfRule>
  </conditionalFormatting>
  <conditionalFormatting sqref="C173:D173">
    <cfRule type="cellIs" dxfId="5702" priority="4381" operator="equal">
      <formula>"随時申込"</formula>
    </cfRule>
    <cfRule type="cellIs" dxfId="5701" priority="4382" operator="equal">
      <formula>"当日会場受付"</formula>
    </cfRule>
    <cfRule type="cellIs" dxfId="5700" priority="4383" operator="equal">
      <formula>"事前申込"</formula>
    </cfRule>
  </conditionalFormatting>
  <conditionalFormatting sqref="C173:D173">
    <cfRule type="cellIs" dxfId="5699" priority="4378" operator="equal">
      <formula>"随時申込"</formula>
    </cfRule>
    <cfRule type="cellIs" dxfId="5698" priority="4379" operator="equal">
      <formula>"当日会場受付"</formula>
    </cfRule>
    <cfRule type="cellIs" dxfId="5697" priority="4380" operator="equal">
      <formula>"事前申込"</formula>
    </cfRule>
  </conditionalFormatting>
  <conditionalFormatting sqref="C7:D7">
    <cfRule type="cellIs" dxfId="5696" priority="4375" operator="equal">
      <formula>"随時申込"</formula>
    </cfRule>
    <cfRule type="cellIs" dxfId="5695" priority="4376" operator="equal">
      <formula>"当日会場受付"</formula>
    </cfRule>
    <cfRule type="cellIs" dxfId="5694" priority="4377" operator="equal">
      <formula>"事前申込"</formula>
    </cfRule>
  </conditionalFormatting>
  <conditionalFormatting sqref="C7:D7">
    <cfRule type="cellIs" dxfId="5693" priority="4372" operator="equal">
      <formula>"随時申込"</formula>
    </cfRule>
    <cfRule type="cellIs" dxfId="5692" priority="4373" operator="equal">
      <formula>"当日会場受付"</formula>
    </cfRule>
    <cfRule type="cellIs" dxfId="5691" priority="4374" operator="equal">
      <formula>"事前申込"</formula>
    </cfRule>
  </conditionalFormatting>
  <conditionalFormatting sqref="C14:D14">
    <cfRule type="cellIs" dxfId="5690" priority="4369" operator="equal">
      <formula>"随時申込"</formula>
    </cfRule>
    <cfRule type="cellIs" dxfId="5689" priority="4370" operator="equal">
      <formula>"当日会場受付"</formula>
    </cfRule>
    <cfRule type="cellIs" dxfId="5688" priority="4371" operator="equal">
      <formula>"事前申込"</formula>
    </cfRule>
  </conditionalFormatting>
  <conditionalFormatting sqref="C14:D14">
    <cfRule type="cellIs" dxfId="5687" priority="4366" operator="equal">
      <formula>"随時申込"</formula>
    </cfRule>
    <cfRule type="cellIs" dxfId="5686" priority="4367" operator="equal">
      <formula>"当日会場受付"</formula>
    </cfRule>
    <cfRule type="cellIs" dxfId="5685" priority="4368" operator="equal">
      <formula>"事前申込"</formula>
    </cfRule>
  </conditionalFormatting>
  <conditionalFormatting sqref="C31:D31">
    <cfRule type="cellIs" dxfId="5684" priority="4363" operator="equal">
      <formula>"随時申込"</formula>
    </cfRule>
    <cfRule type="cellIs" dxfId="5683" priority="4364" operator="equal">
      <formula>"当日会場受付"</formula>
    </cfRule>
    <cfRule type="cellIs" dxfId="5682" priority="4365" operator="equal">
      <formula>"事前申込"</formula>
    </cfRule>
  </conditionalFormatting>
  <conditionalFormatting sqref="C31:D31">
    <cfRule type="cellIs" dxfId="5681" priority="4360" operator="equal">
      <formula>"随時申込"</formula>
    </cfRule>
    <cfRule type="cellIs" dxfId="5680" priority="4361" operator="equal">
      <formula>"当日会場受付"</formula>
    </cfRule>
    <cfRule type="cellIs" dxfId="5679" priority="4362" operator="equal">
      <formula>"事前申込"</formula>
    </cfRule>
  </conditionalFormatting>
  <conditionalFormatting sqref="C39:D39">
    <cfRule type="cellIs" dxfId="5678" priority="4357" operator="equal">
      <formula>"随時申込"</formula>
    </cfRule>
    <cfRule type="cellIs" dxfId="5677" priority="4358" operator="equal">
      <formula>"当日会場受付"</formula>
    </cfRule>
    <cfRule type="cellIs" dxfId="5676" priority="4359" operator="equal">
      <formula>"事前申込"</formula>
    </cfRule>
  </conditionalFormatting>
  <conditionalFormatting sqref="C39:D39">
    <cfRule type="cellIs" dxfId="5675" priority="4354" operator="equal">
      <formula>"随時申込"</formula>
    </cfRule>
    <cfRule type="cellIs" dxfId="5674" priority="4355" operator="equal">
      <formula>"当日会場受付"</formula>
    </cfRule>
    <cfRule type="cellIs" dxfId="5673" priority="4356" operator="equal">
      <formula>"事前申込"</formula>
    </cfRule>
  </conditionalFormatting>
  <conditionalFormatting sqref="C46:D46">
    <cfRule type="cellIs" dxfId="5672" priority="4351" operator="equal">
      <formula>"随時申込"</formula>
    </cfRule>
    <cfRule type="cellIs" dxfId="5671" priority="4352" operator="equal">
      <formula>"当日会場受付"</formula>
    </cfRule>
    <cfRule type="cellIs" dxfId="5670" priority="4353" operator="equal">
      <formula>"事前申込"</formula>
    </cfRule>
  </conditionalFormatting>
  <conditionalFormatting sqref="C46:D46">
    <cfRule type="cellIs" dxfId="5669" priority="4348" operator="equal">
      <formula>"随時申込"</formula>
    </cfRule>
    <cfRule type="cellIs" dxfId="5668" priority="4349" operator="equal">
      <formula>"当日会場受付"</formula>
    </cfRule>
    <cfRule type="cellIs" dxfId="5667" priority="4350" operator="equal">
      <formula>"事前申込"</formula>
    </cfRule>
  </conditionalFormatting>
  <conditionalFormatting sqref="C54:D54">
    <cfRule type="cellIs" dxfId="5666" priority="4345" operator="equal">
      <formula>"随時申込"</formula>
    </cfRule>
    <cfRule type="cellIs" dxfId="5665" priority="4346" operator="equal">
      <formula>"当日会場受付"</formula>
    </cfRule>
    <cfRule type="cellIs" dxfId="5664" priority="4347" operator="equal">
      <formula>"事前申込"</formula>
    </cfRule>
  </conditionalFormatting>
  <conditionalFormatting sqref="C54:D54">
    <cfRule type="cellIs" dxfId="5663" priority="4342" operator="equal">
      <formula>"随時申込"</formula>
    </cfRule>
    <cfRule type="cellIs" dxfId="5662" priority="4343" operator="equal">
      <formula>"当日会場受付"</formula>
    </cfRule>
    <cfRule type="cellIs" dxfId="5661" priority="4344" operator="equal">
      <formula>"事前申込"</formula>
    </cfRule>
  </conditionalFormatting>
  <conditionalFormatting sqref="C75:D75">
    <cfRule type="cellIs" dxfId="5660" priority="4339" operator="equal">
      <formula>"随時申込"</formula>
    </cfRule>
    <cfRule type="cellIs" dxfId="5659" priority="4340" operator="equal">
      <formula>"当日会場受付"</formula>
    </cfRule>
    <cfRule type="cellIs" dxfId="5658" priority="4341" operator="equal">
      <formula>"事前申込"</formula>
    </cfRule>
  </conditionalFormatting>
  <conditionalFormatting sqref="C75:D75">
    <cfRule type="cellIs" dxfId="5657" priority="4336" operator="equal">
      <formula>"随時申込"</formula>
    </cfRule>
    <cfRule type="cellIs" dxfId="5656" priority="4337" operator="equal">
      <formula>"当日会場受付"</formula>
    </cfRule>
    <cfRule type="cellIs" dxfId="5655" priority="4338" operator="equal">
      <formula>"事前申込"</formula>
    </cfRule>
  </conditionalFormatting>
  <conditionalFormatting sqref="C84:D84">
    <cfRule type="cellIs" dxfId="5654" priority="4333" operator="equal">
      <formula>"随時申込"</formula>
    </cfRule>
    <cfRule type="cellIs" dxfId="5653" priority="4334" operator="equal">
      <formula>"当日会場受付"</formula>
    </cfRule>
    <cfRule type="cellIs" dxfId="5652" priority="4335" operator="equal">
      <formula>"事前申込"</formula>
    </cfRule>
  </conditionalFormatting>
  <conditionalFormatting sqref="C84:D84">
    <cfRule type="cellIs" dxfId="5651" priority="4330" operator="equal">
      <formula>"随時申込"</formula>
    </cfRule>
    <cfRule type="cellIs" dxfId="5650" priority="4331" operator="equal">
      <formula>"当日会場受付"</formula>
    </cfRule>
    <cfRule type="cellIs" dxfId="5649" priority="4332" operator="equal">
      <formula>"事前申込"</formula>
    </cfRule>
  </conditionalFormatting>
  <conditionalFormatting sqref="C91:D91">
    <cfRule type="cellIs" dxfId="5648" priority="4327" operator="equal">
      <formula>"随時申込"</formula>
    </cfRule>
    <cfRule type="cellIs" dxfId="5647" priority="4328" operator="equal">
      <formula>"当日会場受付"</formula>
    </cfRule>
    <cfRule type="cellIs" dxfId="5646" priority="4329" operator="equal">
      <formula>"事前申込"</formula>
    </cfRule>
  </conditionalFormatting>
  <conditionalFormatting sqref="C91:D91">
    <cfRule type="cellIs" dxfId="5645" priority="4324" operator="equal">
      <formula>"随時申込"</formula>
    </cfRule>
    <cfRule type="cellIs" dxfId="5644" priority="4325" operator="equal">
      <formula>"当日会場受付"</formula>
    </cfRule>
    <cfRule type="cellIs" dxfId="5643" priority="4326" operator="equal">
      <formula>"事前申込"</formula>
    </cfRule>
  </conditionalFormatting>
  <conditionalFormatting sqref="C98:D98">
    <cfRule type="cellIs" dxfId="5642" priority="4321" operator="equal">
      <formula>"随時申込"</formula>
    </cfRule>
    <cfRule type="cellIs" dxfId="5641" priority="4322" operator="equal">
      <formula>"当日会場受付"</formula>
    </cfRule>
    <cfRule type="cellIs" dxfId="5640" priority="4323" operator="equal">
      <formula>"事前申込"</formula>
    </cfRule>
  </conditionalFormatting>
  <conditionalFormatting sqref="C98:D98">
    <cfRule type="cellIs" dxfId="5639" priority="4318" operator="equal">
      <formula>"随時申込"</formula>
    </cfRule>
    <cfRule type="cellIs" dxfId="5638" priority="4319" operator="equal">
      <formula>"当日会場受付"</formula>
    </cfRule>
    <cfRule type="cellIs" dxfId="5637" priority="4320" operator="equal">
      <formula>"事前申込"</formula>
    </cfRule>
  </conditionalFormatting>
  <conditionalFormatting sqref="C120:D120">
    <cfRule type="cellIs" dxfId="5636" priority="4315" operator="equal">
      <formula>"随時申込"</formula>
    </cfRule>
    <cfRule type="cellIs" dxfId="5635" priority="4316" operator="equal">
      <formula>"当日会場受付"</formula>
    </cfRule>
    <cfRule type="cellIs" dxfId="5634" priority="4317" operator="equal">
      <formula>"事前申込"</formula>
    </cfRule>
  </conditionalFormatting>
  <conditionalFormatting sqref="C120:D120">
    <cfRule type="cellIs" dxfId="5633" priority="4312" operator="equal">
      <formula>"随時申込"</formula>
    </cfRule>
    <cfRule type="cellIs" dxfId="5632" priority="4313" operator="equal">
      <formula>"当日会場受付"</formula>
    </cfRule>
    <cfRule type="cellIs" dxfId="5631" priority="4314" operator="equal">
      <formula>"事前申込"</formula>
    </cfRule>
  </conditionalFormatting>
  <conditionalFormatting sqref="C127:D127">
    <cfRule type="cellIs" dxfId="5630" priority="4309" operator="equal">
      <formula>"随時申込"</formula>
    </cfRule>
    <cfRule type="cellIs" dxfId="5629" priority="4310" operator="equal">
      <formula>"当日会場受付"</formula>
    </cfRule>
    <cfRule type="cellIs" dxfId="5628" priority="4311" operator="equal">
      <formula>"事前申込"</formula>
    </cfRule>
  </conditionalFormatting>
  <conditionalFormatting sqref="C127:D127">
    <cfRule type="cellIs" dxfId="5627" priority="4306" operator="equal">
      <formula>"随時申込"</formula>
    </cfRule>
    <cfRule type="cellIs" dxfId="5626" priority="4307" operator="equal">
      <formula>"当日会場受付"</formula>
    </cfRule>
    <cfRule type="cellIs" dxfId="5625" priority="4308" operator="equal">
      <formula>"事前申込"</formula>
    </cfRule>
  </conditionalFormatting>
  <conditionalFormatting sqref="C134:D134">
    <cfRule type="cellIs" dxfId="5624" priority="4303" operator="equal">
      <formula>"随時申込"</formula>
    </cfRule>
    <cfRule type="cellIs" dxfId="5623" priority="4304" operator="equal">
      <formula>"当日会場受付"</formula>
    </cfRule>
    <cfRule type="cellIs" dxfId="5622" priority="4305" operator="equal">
      <formula>"事前申込"</formula>
    </cfRule>
  </conditionalFormatting>
  <conditionalFormatting sqref="C134:D134">
    <cfRule type="cellIs" dxfId="5621" priority="4300" operator="equal">
      <formula>"随時申込"</formula>
    </cfRule>
    <cfRule type="cellIs" dxfId="5620" priority="4301" operator="equal">
      <formula>"当日会場受付"</formula>
    </cfRule>
    <cfRule type="cellIs" dxfId="5619" priority="4302" operator="equal">
      <formula>"事前申込"</formula>
    </cfRule>
  </conditionalFormatting>
  <conditionalFormatting sqref="C141:D141">
    <cfRule type="cellIs" dxfId="5618" priority="4297" operator="equal">
      <formula>"随時申込"</formula>
    </cfRule>
    <cfRule type="cellIs" dxfId="5617" priority="4298" operator="equal">
      <formula>"当日会場受付"</formula>
    </cfRule>
    <cfRule type="cellIs" dxfId="5616" priority="4299" operator="equal">
      <formula>"事前申込"</formula>
    </cfRule>
  </conditionalFormatting>
  <conditionalFormatting sqref="C141:D141">
    <cfRule type="cellIs" dxfId="5615" priority="4294" operator="equal">
      <formula>"随時申込"</formula>
    </cfRule>
    <cfRule type="cellIs" dxfId="5614" priority="4295" operator="equal">
      <formula>"当日会場受付"</formula>
    </cfRule>
    <cfRule type="cellIs" dxfId="5613" priority="4296" operator="equal">
      <formula>"事前申込"</formula>
    </cfRule>
  </conditionalFormatting>
  <conditionalFormatting sqref="C161:D161">
    <cfRule type="cellIs" dxfId="5612" priority="4291" operator="equal">
      <formula>"随時申込"</formula>
    </cfRule>
    <cfRule type="cellIs" dxfId="5611" priority="4292" operator="equal">
      <formula>"当日会場受付"</formula>
    </cfRule>
    <cfRule type="cellIs" dxfId="5610" priority="4293" operator="equal">
      <formula>"事前申込"</formula>
    </cfRule>
  </conditionalFormatting>
  <conditionalFormatting sqref="C161:D161">
    <cfRule type="cellIs" dxfId="5609" priority="4288" operator="equal">
      <formula>"随時申込"</formula>
    </cfRule>
    <cfRule type="cellIs" dxfId="5608" priority="4289" operator="equal">
      <formula>"当日会場受付"</formula>
    </cfRule>
    <cfRule type="cellIs" dxfId="5607" priority="4290" operator="equal">
      <formula>"事前申込"</formula>
    </cfRule>
  </conditionalFormatting>
  <conditionalFormatting sqref="C169:D169">
    <cfRule type="cellIs" dxfId="5606" priority="4285" operator="equal">
      <formula>"随時申込"</formula>
    </cfRule>
    <cfRule type="cellIs" dxfId="5605" priority="4286" operator="equal">
      <formula>"当日会場受付"</formula>
    </cfRule>
    <cfRule type="cellIs" dxfId="5604" priority="4287" operator="equal">
      <formula>"事前申込"</formula>
    </cfRule>
  </conditionalFormatting>
  <conditionalFormatting sqref="C169:D169">
    <cfRule type="cellIs" dxfId="5603" priority="4282" operator="equal">
      <formula>"随時申込"</formula>
    </cfRule>
    <cfRule type="cellIs" dxfId="5602" priority="4283" operator="equal">
      <formula>"当日会場受付"</formula>
    </cfRule>
    <cfRule type="cellIs" dxfId="5601" priority="4284" operator="equal">
      <formula>"事前申込"</formula>
    </cfRule>
  </conditionalFormatting>
  <conditionalFormatting sqref="C15:D15">
    <cfRule type="cellIs" dxfId="5600" priority="4264" operator="equal">
      <formula>"随時申込"</formula>
    </cfRule>
    <cfRule type="cellIs" dxfId="5599" priority="4265" operator="equal">
      <formula>"当日会場受付"</formula>
    </cfRule>
    <cfRule type="cellIs" dxfId="5598" priority="4266" operator="equal">
      <formula>"事前申込"</formula>
    </cfRule>
  </conditionalFormatting>
  <conditionalFormatting sqref="C32:D32">
    <cfRule type="cellIs" dxfId="5597" priority="4261" operator="equal">
      <formula>"随時申込"</formula>
    </cfRule>
    <cfRule type="cellIs" dxfId="5596" priority="4262" operator="equal">
      <formula>"当日会場受付"</formula>
    </cfRule>
    <cfRule type="cellIs" dxfId="5595" priority="4263" operator="equal">
      <formula>"事前申込"</formula>
    </cfRule>
  </conditionalFormatting>
  <conditionalFormatting sqref="C55:D55">
    <cfRule type="cellIs" dxfId="5594" priority="4258" operator="equal">
      <formula>"随時申込"</formula>
    </cfRule>
    <cfRule type="cellIs" dxfId="5593" priority="4259" operator="equal">
      <formula>"当日会場受付"</formula>
    </cfRule>
    <cfRule type="cellIs" dxfId="5592" priority="4260" operator="equal">
      <formula>"事前申込"</formula>
    </cfRule>
  </conditionalFormatting>
  <conditionalFormatting sqref="C76:D76">
    <cfRule type="cellIs" dxfId="5591" priority="4255" operator="equal">
      <formula>"随時申込"</formula>
    </cfRule>
    <cfRule type="cellIs" dxfId="5590" priority="4256" operator="equal">
      <formula>"当日会場受付"</formula>
    </cfRule>
    <cfRule type="cellIs" dxfId="5589" priority="4257" operator="equal">
      <formula>"事前申込"</formula>
    </cfRule>
  </conditionalFormatting>
  <conditionalFormatting sqref="C99:D99">
    <cfRule type="cellIs" dxfId="5588" priority="4252" operator="equal">
      <formula>"随時申込"</formula>
    </cfRule>
    <cfRule type="cellIs" dxfId="5587" priority="4253" operator="equal">
      <formula>"当日会場受付"</formula>
    </cfRule>
    <cfRule type="cellIs" dxfId="5586" priority="4254" operator="equal">
      <formula>"事前申込"</formula>
    </cfRule>
  </conditionalFormatting>
  <conditionalFormatting sqref="C142:D142">
    <cfRule type="cellIs" dxfId="5585" priority="4249" operator="equal">
      <formula>"随時申込"</formula>
    </cfRule>
    <cfRule type="cellIs" dxfId="5584" priority="4250" operator="equal">
      <formula>"当日会場受付"</formula>
    </cfRule>
    <cfRule type="cellIs" dxfId="5583" priority="4251" operator="equal">
      <formula>"事前申込"</formula>
    </cfRule>
  </conditionalFormatting>
  <conditionalFormatting sqref="C162:D162">
    <cfRule type="cellIs" dxfId="5582" priority="4246" operator="equal">
      <formula>"随時申込"</formula>
    </cfRule>
    <cfRule type="cellIs" dxfId="5581" priority="4247" operator="equal">
      <formula>"当日会場受付"</formula>
    </cfRule>
    <cfRule type="cellIs" dxfId="5580" priority="4248" operator="equal">
      <formula>"事前申込"</formula>
    </cfRule>
  </conditionalFormatting>
  <conditionalFormatting sqref="D8">
    <cfRule type="cellIs" dxfId="5579" priority="4243" operator="equal">
      <formula>"随時申込"</formula>
    </cfRule>
    <cfRule type="cellIs" dxfId="5578" priority="4244" operator="equal">
      <formula>"当日会場受付"</formula>
    </cfRule>
    <cfRule type="cellIs" dxfId="5577" priority="4245" operator="equal">
      <formula>"事前申込"</formula>
    </cfRule>
  </conditionalFormatting>
  <conditionalFormatting sqref="C9:D9">
    <cfRule type="cellIs" dxfId="5576" priority="4240" operator="equal">
      <formula>"随時申込"</formula>
    </cfRule>
    <cfRule type="cellIs" dxfId="5575" priority="4241" operator="equal">
      <formula>"当日会場受付"</formula>
    </cfRule>
    <cfRule type="cellIs" dxfId="5574" priority="4242" operator="equal">
      <formula>"事前申込"</formula>
    </cfRule>
  </conditionalFormatting>
  <conditionalFormatting sqref="C47:D47">
    <cfRule type="cellIs" dxfId="5573" priority="4237" operator="equal">
      <formula>"随時申込"</formula>
    </cfRule>
    <cfRule type="cellIs" dxfId="5572" priority="4238" operator="equal">
      <formula>"当日会場受付"</formula>
    </cfRule>
    <cfRule type="cellIs" dxfId="5571" priority="4239" operator="equal">
      <formula>"事前申込"</formula>
    </cfRule>
  </conditionalFormatting>
  <conditionalFormatting sqref="C92:D92">
    <cfRule type="cellIs" dxfId="5570" priority="4234" operator="equal">
      <formula>"随時申込"</formula>
    </cfRule>
    <cfRule type="cellIs" dxfId="5569" priority="4235" operator="equal">
      <formula>"当日会場受付"</formula>
    </cfRule>
    <cfRule type="cellIs" dxfId="5568" priority="4236" operator="equal">
      <formula>"事前申込"</formula>
    </cfRule>
  </conditionalFormatting>
  <conditionalFormatting sqref="C135:D135">
    <cfRule type="cellIs" dxfId="5567" priority="4231" operator="equal">
      <formula>"随時申込"</formula>
    </cfRule>
    <cfRule type="cellIs" dxfId="5566" priority="4232" operator="equal">
      <formula>"当日会場受付"</formula>
    </cfRule>
    <cfRule type="cellIs" dxfId="5565" priority="4233" operator="equal">
      <formula>"事前申込"</formula>
    </cfRule>
  </conditionalFormatting>
  <conditionalFormatting sqref="C56:D56">
    <cfRule type="cellIs" dxfId="5564" priority="4228" operator="equal">
      <formula>"随時申込"</formula>
    </cfRule>
    <cfRule type="cellIs" dxfId="5563" priority="4229" operator="equal">
      <formula>"当日会場受付"</formula>
    </cfRule>
    <cfRule type="cellIs" dxfId="5562" priority="4230" operator="equal">
      <formula>"事前申込"</formula>
    </cfRule>
  </conditionalFormatting>
  <conditionalFormatting sqref="C100:D100">
    <cfRule type="cellIs" dxfId="5561" priority="4225" operator="equal">
      <formula>"随時申込"</formula>
    </cfRule>
    <cfRule type="cellIs" dxfId="5560" priority="4226" operator="equal">
      <formula>"当日会場受付"</formula>
    </cfRule>
    <cfRule type="cellIs" dxfId="5559" priority="4227" operator="equal">
      <formula>"事前申込"</formula>
    </cfRule>
  </conditionalFormatting>
  <conditionalFormatting sqref="C143:D143">
    <cfRule type="cellIs" dxfId="5558" priority="4222" operator="equal">
      <formula>"随時申込"</formula>
    </cfRule>
    <cfRule type="cellIs" dxfId="5557" priority="4223" operator="equal">
      <formula>"当日会場受付"</formula>
    </cfRule>
    <cfRule type="cellIs" dxfId="5556" priority="4224" operator="equal">
      <formula>"事前申込"</formula>
    </cfRule>
  </conditionalFormatting>
  <conditionalFormatting sqref="C38:D38">
    <cfRule type="cellIs" dxfId="5555" priority="4219" operator="equal">
      <formula>"随時申込"</formula>
    </cfRule>
    <cfRule type="cellIs" dxfId="5554" priority="4220" operator="equal">
      <formula>"当日会場受付"</formula>
    </cfRule>
    <cfRule type="cellIs" dxfId="5553" priority="4221" operator="equal">
      <formula>"事前申込"</formula>
    </cfRule>
  </conditionalFormatting>
  <conditionalFormatting sqref="C83:D83">
    <cfRule type="cellIs" dxfId="5552" priority="4216" operator="equal">
      <formula>"随時申込"</formula>
    </cfRule>
    <cfRule type="cellIs" dxfId="5551" priority="4217" operator="equal">
      <formula>"当日会場受付"</formula>
    </cfRule>
    <cfRule type="cellIs" dxfId="5550" priority="4218" operator="equal">
      <formula>"事前申込"</formula>
    </cfRule>
  </conditionalFormatting>
  <conditionalFormatting sqref="C126:D126">
    <cfRule type="cellIs" dxfId="5549" priority="4213" operator="equal">
      <formula>"随時申込"</formula>
    </cfRule>
    <cfRule type="cellIs" dxfId="5548" priority="4214" operator="equal">
      <formula>"当日会場受付"</formula>
    </cfRule>
    <cfRule type="cellIs" dxfId="5547" priority="4215" operator="equal">
      <formula>"事前申込"</formula>
    </cfRule>
  </conditionalFormatting>
  <conditionalFormatting sqref="C168:D168">
    <cfRule type="cellIs" dxfId="5546" priority="4210" operator="equal">
      <formula>"随時申込"</formula>
    </cfRule>
    <cfRule type="cellIs" dxfId="5545" priority="4211" operator="equal">
      <formula>"当日会場受付"</formula>
    </cfRule>
    <cfRule type="cellIs" dxfId="5544" priority="4212" operator="equal">
      <formula>"事前申込"</formula>
    </cfRule>
  </conditionalFormatting>
  <conditionalFormatting sqref="C64:D64">
    <cfRule type="cellIs" dxfId="5543" priority="4207" operator="equal">
      <formula>"随時申込"</formula>
    </cfRule>
    <cfRule type="cellIs" dxfId="5542" priority="4208" operator="equal">
      <formula>"当日会場受付"</formula>
    </cfRule>
    <cfRule type="cellIs" dxfId="5541" priority="4209" operator="equal">
      <formula>"事前申込"</formula>
    </cfRule>
  </conditionalFormatting>
  <conditionalFormatting sqref="C148:D148">
    <cfRule type="cellIs" dxfId="5540" priority="4204" operator="equal">
      <formula>"随時申込"</formula>
    </cfRule>
    <cfRule type="cellIs" dxfId="5539" priority="4205" operator="equal">
      <formula>"当日会場受付"</formula>
    </cfRule>
    <cfRule type="cellIs" dxfId="5538" priority="4206" operator="equal">
      <formula>"事前申込"</formula>
    </cfRule>
  </conditionalFormatting>
  <conditionalFormatting sqref="C35:D35">
    <cfRule type="cellIs" dxfId="5537" priority="4201" operator="equal">
      <formula>"随時申込"</formula>
    </cfRule>
    <cfRule type="cellIs" dxfId="5536" priority="4202" operator="equal">
      <formula>"当日会場受付"</formula>
    </cfRule>
    <cfRule type="cellIs" dxfId="5535" priority="4203" operator="equal">
      <formula>"事前申込"</formula>
    </cfRule>
  </conditionalFormatting>
  <conditionalFormatting sqref="C33:D33">
    <cfRule type="cellIs" dxfId="5534" priority="4198" operator="equal">
      <formula>"随時申込"</formula>
    </cfRule>
    <cfRule type="cellIs" dxfId="5533" priority="4199" operator="equal">
      <formula>"当日会場受付"</formula>
    </cfRule>
    <cfRule type="cellIs" dxfId="5532" priority="4200" operator="equal">
      <formula>"事前申込"</formula>
    </cfRule>
  </conditionalFormatting>
  <conditionalFormatting sqref="C33:D33">
    <cfRule type="cellIs" dxfId="5531" priority="4195" operator="equal">
      <formula>"随時申込"</formula>
    </cfRule>
    <cfRule type="cellIs" dxfId="5530" priority="4196" operator="equal">
      <formula>"当日会場受付"</formula>
    </cfRule>
    <cfRule type="cellIs" dxfId="5529" priority="4197" operator="equal">
      <formula>"事前申込"</formula>
    </cfRule>
  </conditionalFormatting>
  <conditionalFormatting sqref="C78:D78">
    <cfRule type="cellIs" dxfId="5528" priority="4192" operator="equal">
      <formula>"随時申込"</formula>
    </cfRule>
    <cfRule type="cellIs" dxfId="5527" priority="4193" operator="equal">
      <formula>"当日会場受付"</formula>
    </cfRule>
    <cfRule type="cellIs" dxfId="5526" priority="4194" operator="equal">
      <formula>"事前申込"</formula>
    </cfRule>
  </conditionalFormatting>
  <conditionalFormatting sqref="C78:D78">
    <cfRule type="cellIs" dxfId="5525" priority="4189" operator="equal">
      <formula>"随時申込"</formula>
    </cfRule>
    <cfRule type="cellIs" dxfId="5524" priority="4190" operator="equal">
      <formula>"当日会場受付"</formula>
    </cfRule>
    <cfRule type="cellIs" dxfId="5523" priority="4191" operator="equal">
      <formula>"事前申込"</formula>
    </cfRule>
  </conditionalFormatting>
  <conditionalFormatting sqref="C122:D122">
    <cfRule type="cellIs" dxfId="5522" priority="4186" operator="equal">
      <formula>"随時申込"</formula>
    </cfRule>
    <cfRule type="cellIs" dxfId="5521" priority="4187" operator="equal">
      <formula>"当日会場受付"</formula>
    </cfRule>
    <cfRule type="cellIs" dxfId="5520" priority="4188" operator="equal">
      <formula>"事前申込"</formula>
    </cfRule>
  </conditionalFormatting>
  <conditionalFormatting sqref="C122:D122">
    <cfRule type="cellIs" dxfId="5519" priority="4183" operator="equal">
      <formula>"随時申込"</formula>
    </cfRule>
    <cfRule type="cellIs" dxfId="5518" priority="4184" operator="equal">
      <formula>"当日会場受付"</formula>
    </cfRule>
    <cfRule type="cellIs" dxfId="5517" priority="4185" operator="equal">
      <formula>"事前申込"</formula>
    </cfRule>
  </conditionalFormatting>
  <conditionalFormatting sqref="C164:D164">
    <cfRule type="cellIs" dxfId="5516" priority="4180" operator="equal">
      <formula>"随時申込"</formula>
    </cfRule>
    <cfRule type="cellIs" dxfId="5515" priority="4181" operator="equal">
      <formula>"当日会場受付"</formula>
    </cfRule>
    <cfRule type="cellIs" dxfId="5514" priority="4182" operator="equal">
      <formula>"事前申込"</formula>
    </cfRule>
  </conditionalFormatting>
  <conditionalFormatting sqref="C164:D164">
    <cfRule type="cellIs" dxfId="5513" priority="4177" operator="equal">
      <formula>"随時申込"</formula>
    </cfRule>
    <cfRule type="cellIs" dxfId="5512" priority="4178" operator="equal">
      <formula>"当日会場受付"</formula>
    </cfRule>
    <cfRule type="cellIs" dxfId="5511" priority="4179" operator="equal">
      <formula>"事前申込"</formula>
    </cfRule>
  </conditionalFormatting>
  <conditionalFormatting sqref="C177:D177">
    <cfRule type="cellIs" dxfId="5510" priority="4144" operator="equal">
      <formula>"随時申込"</formula>
    </cfRule>
    <cfRule type="cellIs" dxfId="5509" priority="4145" operator="equal">
      <formula>"当日会場受付"</formula>
    </cfRule>
    <cfRule type="cellIs" dxfId="5508" priority="4146" operator="equal">
      <formula>"事前申込"</formula>
    </cfRule>
  </conditionalFormatting>
  <conditionalFormatting sqref="C177:D177">
    <cfRule type="cellIs" dxfId="5507" priority="4141" operator="equal">
      <formula>"随時申込"</formula>
    </cfRule>
    <cfRule type="cellIs" dxfId="5506" priority="4142" operator="equal">
      <formula>"当日会場受付"</formula>
    </cfRule>
    <cfRule type="cellIs" dxfId="5505" priority="4143" operator="equal">
      <formula>"事前申込"</formula>
    </cfRule>
  </conditionalFormatting>
  <conditionalFormatting sqref="C178:D178">
    <cfRule type="cellIs" dxfId="5504" priority="4006" operator="equal">
      <formula>"随時申込"</formula>
    </cfRule>
    <cfRule type="cellIs" dxfId="5503" priority="4007" operator="equal">
      <formula>"当日会場受付"</formula>
    </cfRule>
    <cfRule type="cellIs" dxfId="5502" priority="4008" operator="equal">
      <formula>"事前申込"</formula>
    </cfRule>
  </conditionalFormatting>
  <conditionalFormatting sqref="C179:D179">
    <cfRule type="cellIs" dxfId="5501" priority="3919" operator="equal">
      <formula>"随時申込"</formula>
    </cfRule>
    <cfRule type="cellIs" dxfId="5500" priority="3920" operator="equal">
      <formula>"当日会場受付"</formula>
    </cfRule>
    <cfRule type="cellIs" dxfId="5499" priority="3921" operator="equal">
      <formula>"事前申込"</formula>
    </cfRule>
  </conditionalFormatting>
  <conditionalFormatting sqref="C179:D179">
    <cfRule type="cellIs" dxfId="5498" priority="3916" operator="equal">
      <formula>"随時申込"</formula>
    </cfRule>
    <cfRule type="cellIs" dxfId="5497" priority="3917" operator="equal">
      <formula>"当日会場受付"</formula>
    </cfRule>
    <cfRule type="cellIs" dxfId="5496" priority="3918" operator="equal">
      <formula>"事前申込"</formula>
    </cfRule>
  </conditionalFormatting>
  <conditionalFormatting sqref="C180:D180">
    <cfRule type="cellIs" dxfId="5495" priority="3736" operator="equal">
      <formula>"随時申込"</formula>
    </cfRule>
    <cfRule type="cellIs" dxfId="5494" priority="3737" operator="equal">
      <formula>"当日会場受付"</formula>
    </cfRule>
    <cfRule type="cellIs" dxfId="5493" priority="3738" operator="equal">
      <formula>"事前申込"</formula>
    </cfRule>
  </conditionalFormatting>
  <conditionalFormatting sqref="C180:D180">
    <cfRule type="cellIs" dxfId="5492" priority="3733" operator="equal">
      <formula>"随時申込"</formula>
    </cfRule>
    <cfRule type="cellIs" dxfId="5491" priority="3734" operator="equal">
      <formula>"当日会場受付"</formula>
    </cfRule>
    <cfRule type="cellIs" dxfId="5490" priority="3735" operator="equal">
      <formula>"事前申込"</formula>
    </cfRule>
  </conditionalFormatting>
  <conditionalFormatting sqref="C181:D181">
    <cfRule type="cellIs" dxfId="5489" priority="3592" operator="equal">
      <formula>"随時申込"</formula>
    </cfRule>
    <cfRule type="cellIs" dxfId="5488" priority="3593" operator="equal">
      <formula>"当日会場受付"</formula>
    </cfRule>
    <cfRule type="cellIs" dxfId="5487" priority="3594" operator="equal">
      <formula>"事前申込"</formula>
    </cfRule>
  </conditionalFormatting>
  <conditionalFormatting sqref="C158:D158">
    <cfRule type="cellIs" dxfId="5486" priority="3421" operator="equal">
      <formula>"随時申込"</formula>
    </cfRule>
    <cfRule type="cellIs" dxfId="5485" priority="3422" operator="equal">
      <formula>"当日会場受付"</formula>
    </cfRule>
    <cfRule type="cellIs" dxfId="5484" priority="3423" operator="equal">
      <formula>"事前申込"</formula>
    </cfRule>
  </conditionalFormatting>
  <conditionalFormatting sqref="C158:D158">
    <cfRule type="cellIs" dxfId="5483" priority="3418" operator="equal">
      <formula>"随時申込"</formula>
    </cfRule>
    <cfRule type="cellIs" dxfId="5482" priority="3419" operator="equal">
      <formula>"当日会場受付"</formula>
    </cfRule>
    <cfRule type="cellIs" dxfId="5481" priority="3420" operator="equal">
      <formula>"事前申込"</formula>
    </cfRule>
  </conditionalFormatting>
  <conditionalFormatting sqref="C158:D158">
    <cfRule type="cellIs" dxfId="5480" priority="3415" operator="equal">
      <formula>"随時申込"</formula>
    </cfRule>
    <cfRule type="cellIs" dxfId="5479" priority="3416" operator="equal">
      <formula>"当日会場受付"</formula>
    </cfRule>
    <cfRule type="cellIs" dxfId="5478" priority="3417" operator="equal">
      <formula>"事前申込"</formula>
    </cfRule>
  </conditionalFormatting>
  <conditionalFormatting sqref="C158:D158">
    <cfRule type="cellIs" dxfId="5477" priority="3412" operator="equal">
      <formula>"随時申込"</formula>
    </cfRule>
    <cfRule type="cellIs" dxfId="5476" priority="3413" operator="equal">
      <formula>"当日会場受付"</formula>
    </cfRule>
    <cfRule type="cellIs" dxfId="5475" priority="3414" operator="equal">
      <formula>"事前申込"</formula>
    </cfRule>
  </conditionalFormatting>
  <conditionalFormatting sqref="C158:D158">
    <cfRule type="cellIs" dxfId="5474" priority="3409" operator="equal">
      <formula>"随時申込"</formula>
    </cfRule>
    <cfRule type="cellIs" dxfId="5473" priority="3410" operator="equal">
      <formula>"当日会場受付"</formula>
    </cfRule>
    <cfRule type="cellIs" dxfId="5472" priority="3411" operator="equal">
      <formula>"事前申込"</formula>
    </cfRule>
  </conditionalFormatting>
  <conditionalFormatting sqref="C158:D158">
    <cfRule type="cellIs" dxfId="5471" priority="3406" operator="equal">
      <formula>"随時申込"</formula>
    </cfRule>
    <cfRule type="cellIs" dxfId="5470" priority="3407" operator="equal">
      <formula>"当日会場受付"</formula>
    </cfRule>
    <cfRule type="cellIs" dxfId="5469" priority="3408" operator="equal">
      <formula>"事前申込"</formula>
    </cfRule>
  </conditionalFormatting>
  <conditionalFormatting sqref="C157:D157">
    <cfRule type="cellIs" dxfId="5468" priority="3403" operator="equal">
      <formula>"随時申込"</formula>
    </cfRule>
    <cfRule type="cellIs" dxfId="5467" priority="3404" operator="equal">
      <formula>"当日会場受付"</formula>
    </cfRule>
    <cfRule type="cellIs" dxfId="5466" priority="3405" operator="equal">
      <formula>"事前申込"</formula>
    </cfRule>
  </conditionalFormatting>
  <conditionalFormatting sqref="C157:D157">
    <cfRule type="cellIs" dxfId="5465" priority="3400" operator="equal">
      <formula>"随時申込"</formula>
    </cfRule>
    <cfRule type="cellIs" dxfId="5464" priority="3401" operator="equal">
      <formula>"当日会場受付"</formula>
    </cfRule>
    <cfRule type="cellIs" dxfId="5463" priority="3402" operator="equal">
      <formula>"事前申込"</formula>
    </cfRule>
  </conditionalFormatting>
  <conditionalFormatting sqref="C157:D157">
    <cfRule type="cellIs" dxfId="5462" priority="3397" operator="equal">
      <formula>"随時申込"</formula>
    </cfRule>
    <cfRule type="cellIs" dxfId="5461" priority="3398" operator="equal">
      <formula>"当日会場受付"</formula>
    </cfRule>
    <cfRule type="cellIs" dxfId="5460" priority="3399" operator="equal">
      <formula>"事前申込"</formula>
    </cfRule>
  </conditionalFormatting>
  <conditionalFormatting sqref="C157:D157">
    <cfRule type="cellIs" dxfId="5459" priority="3394" operator="equal">
      <formula>"随時申込"</formula>
    </cfRule>
    <cfRule type="cellIs" dxfId="5458" priority="3395" operator="equal">
      <formula>"当日会場受付"</formula>
    </cfRule>
    <cfRule type="cellIs" dxfId="5457" priority="3396" operator="equal">
      <formula>"事前申込"</formula>
    </cfRule>
  </conditionalFormatting>
  <conditionalFormatting sqref="C157:D157">
    <cfRule type="cellIs" dxfId="5456" priority="3391" operator="equal">
      <formula>"随時申込"</formula>
    </cfRule>
    <cfRule type="cellIs" dxfId="5455" priority="3392" operator="equal">
      <formula>"当日会場受付"</formula>
    </cfRule>
    <cfRule type="cellIs" dxfId="5454" priority="3393" operator="equal">
      <formula>"事前申込"</formula>
    </cfRule>
  </conditionalFormatting>
  <conditionalFormatting sqref="C157:D157">
    <cfRule type="cellIs" dxfId="5453" priority="3388" operator="equal">
      <formula>"随時申込"</formula>
    </cfRule>
    <cfRule type="cellIs" dxfId="5452" priority="3389" operator="equal">
      <formula>"当日会場受付"</formula>
    </cfRule>
    <cfRule type="cellIs" dxfId="5451" priority="3390" operator="equal">
      <formula>"事前申込"</formula>
    </cfRule>
  </conditionalFormatting>
  <conditionalFormatting sqref="C72">
    <cfRule type="cellIs" dxfId="5450" priority="3385" operator="equal">
      <formula>"随時申込"</formula>
    </cfRule>
    <cfRule type="cellIs" dxfId="5449" priority="3386" operator="equal">
      <formula>"当日会場受付"</formula>
    </cfRule>
    <cfRule type="cellIs" dxfId="5448" priority="3387" operator="equal">
      <formula>"事前申込"</formula>
    </cfRule>
  </conditionalFormatting>
  <conditionalFormatting sqref="C72">
    <cfRule type="cellIs" dxfId="5447" priority="3382" operator="equal">
      <formula>"随時申込"</formula>
    </cfRule>
    <cfRule type="cellIs" dxfId="5446" priority="3383" operator="equal">
      <formula>"当日会場受付"</formula>
    </cfRule>
    <cfRule type="cellIs" dxfId="5445" priority="3384" operator="equal">
      <formula>"事前申込"</formula>
    </cfRule>
  </conditionalFormatting>
  <conditionalFormatting sqref="C72">
    <cfRule type="cellIs" dxfId="5444" priority="3379" operator="equal">
      <formula>"随時申込"</formula>
    </cfRule>
    <cfRule type="cellIs" dxfId="5443" priority="3380" operator="equal">
      <formula>"当日会場受付"</formula>
    </cfRule>
    <cfRule type="cellIs" dxfId="5442" priority="3381" operator="equal">
      <formula>"事前申込"</formula>
    </cfRule>
  </conditionalFormatting>
  <conditionalFormatting sqref="C72">
    <cfRule type="cellIs" dxfId="5441" priority="3376" operator="equal">
      <formula>"随時申込"</formula>
    </cfRule>
    <cfRule type="cellIs" dxfId="5440" priority="3377" operator="equal">
      <formula>"当日会場受付"</formula>
    </cfRule>
    <cfRule type="cellIs" dxfId="5439" priority="3378" operator="equal">
      <formula>"事前申込"</formula>
    </cfRule>
  </conditionalFormatting>
  <conditionalFormatting sqref="C72">
    <cfRule type="cellIs" dxfId="5438" priority="3373" operator="equal">
      <formula>"随時申込"</formula>
    </cfRule>
    <cfRule type="cellIs" dxfId="5437" priority="3374" operator="equal">
      <formula>"当日会場受付"</formula>
    </cfRule>
    <cfRule type="cellIs" dxfId="5436" priority="3375" operator="equal">
      <formula>"事前申込"</formula>
    </cfRule>
  </conditionalFormatting>
  <conditionalFormatting sqref="C72">
    <cfRule type="cellIs" dxfId="5435" priority="3370" operator="equal">
      <formula>"随時申込"</formula>
    </cfRule>
    <cfRule type="cellIs" dxfId="5434" priority="3371" operator="equal">
      <formula>"当日会場受付"</formula>
    </cfRule>
    <cfRule type="cellIs" dxfId="5433" priority="3372" operator="equal">
      <formula>"事前申込"</formula>
    </cfRule>
  </conditionalFormatting>
  <conditionalFormatting sqref="C70:C71">
    <cfRule type="cellIs" dxfId="5432" priority="3367" operator="equal">
      <formula>"随時申込"</formula>
    </cfRule>
    <cfRule type="cellIs" dxfId="5431" priority="3368" operator="equal">
      <formula>"当日会場受付"</formula>
    </cfRule>
    <cfRule type="cellIs" dxfId="5430" priority="3369" operator="equal">
      <formula>"事前申込"</formula>
    </cfRule>
  </conditionalFormatting>
  <conditionalFormatting sqref="C70:C71">
    <cfRule type="cellIs" dxfId="5429" priority="3364" operator="equal">
      <formula>"随時申込"</formula>
    </cfRule>
    <cfRule type="cellIs" dxfId="5428" priority="3365" operator="equal">
      <formula>"当日会場受付"</formula>
    </cfRule>
    <cfRule type="cellIs" dxfId="5427" priority="3366" operator="equal">
      <formula>"事前申込"</formula>
    </cfRule>
  </conditionalFormatting>
  <conditionalFormatting sqref="C70:C71">
    <cfRule type="cellIs" dxfId="5426" priority="3361" operator="equal">
      <formula>"随時申込"</formula>
    </cfRule>
    <cfRule type="cellIs" dxfId="5425" priority="3362" operator="equal">
      <formula>"当日会場受付"</formula>
    </cfRule>
    <cfRule type="cellIs" dxfId="5424" priority="3363" operator="equal">
      <formula>"事前申込"</formula>
    </cfRule>
  </conditionalFormatting>
  <conditionalFormatting sqref="C70:C71">
    <cfRule type="cellIs" dxfId="5423" priority="3358" operator="equal">
      <formula>"随時申込"</formula>
    </cfRule>
    <cfRule type="cellIs" dxfId="5422" priority="3359" operator="equal">
      <formula>"当日会場受付"</formula>
    </cfRule>
    <cfRule type="cellIs" dxfId="5421" priority="3360" operator="equal">
      <formula>"事前申込"</formula>
    </cfRule>
  </conditionalFormatting>
  <conditionalFormatting sqref="C70:C71">
    <cfRule type="cellIs" dxfId="5420" priority="3355" operator="equal">
      <formula>"随時申込"</formula>
    </cfRule>
    <cfRule type="cellIs" dxfId="5419" priority="3356" operator="equal">
      <formula>"当日会場受付"</formula>
    </cfRule>
    <cfRule type="cellIs" dxfId="5418" priority="3357" operator="equal">
      <formula>"事前申込"</formula>
    </cfRule>
  </conditionalFormatting>
  <conditionalFormatting sqref="C70:C71">
    <cfRule type="cellIs" dxfId="5417" priority="3352" operator="equal">
      <formula>"随時申込"</formula>
    </cfRule>
    <cfRule type="cellIs" dxfId="5416" priority="3353" operator="equal">
      <formula>"当日会場受付"</formula>
    </cfRule>
    <cfRule type="cellIs" dxfId="5415" priority="3354" operator="equal">
      <formula>"事前申込"</formula>
    </cfRule>
  </conditionalFormatting>
  <conditionalFormatting sqref="C367:D367">
    <cfRule type="cellIs" dxfId="5414" priority="3292" operator="equal">
      <formula>"随時申込"</formula>
    </cfRule>
    <cfRule type="cellIs" dxfId="5413" priority="3293" operator="equal">
      <formula>"当日会場受付"</formula>
    </cfRule>
    <cfRule type="cellIs" dxfId="5412" priority="3294" operator="equal">
      <formula>"事前申込"</formula>
    </cfRule>
  </conditionalFormatting>
  <conditionalFormatting sqref="C333:D333">
    <cfRule type="cellIs" dxfId="5411" priority="3244" operator="equal">
      <formula>"随時申込"</formula>
    </cfRule>
    <cfRule type="cellIs" dxfId="5410" priority="3245" operator="equal">
      <formula>"当日会場受付"</formula>
    </cfRule>
    <cfRule type="cellIs" dxfId="5409" priority="3246" operator="equal">
      <formula>"事前申込"</formula>
    </cfRule>
  </conditionalFormatting>
  <conditionalFormatting sqref="C333:D333">
    <cfRule type="cellIs" dxfId="5408" priority="3241" operator="equal">
      <formula>"随時申込"</formula>
    </cfRule>
    <cfRule type="cellIs" dxfId="5407" priority="3242" operator="equal">
      <formula>"当日会場受付"</formula>
    </cfRule>
    <cfRule type="cellIs" dxfId="5406" priority="3243" operator="equal">
      <formula>"事前申込"</formula>
    </cfRule>
  </conditionalFormatting>
  <conditionalFormatting sqref="C333:D333">
    <cfRule type="cellIs" dxfId="5405" priority="3238" operator="equal">
      <formula>"随時申込"</formula>
    </cfRule>
    <cfRule type="cellIs" dxfId="5404" priority="3239" operator="equal">
      <formula>"当日会場受付"</formula>
    </cfRule>
    <cfRule type="cellIs" dxfId="5403" priority="3240" operator="equal">
      <formula>"事前申込"</formula>
    </cfRule>
  </conditionalFormatting>
  <conditionalFormatting sqref="C333:D333">
    <cfRule type="cellIs" dxfId="5402" priority="3235" operator="equal">
      <formula>"随時申込"</formula>
    </cfRule>
    <cfRule type="cellIs" dxfId="5401" priority="3236" operator="equal">
      <formula>"当日会場受付"</formula>
    </cfRule>
    <cfRule type="cellIs" dxfId="5400" priority="3237" operator="equal">
      <formula>"事前申込"</formula>
    </cfRule>
  </conditionalFormatting>
  <conditionalFormatting sqref="C336:D336">
    <cfRule type="cellIs" dxfId="5399" priority="3232" operator="equal">
      <formula>"随時申込"</formula>
    </cfRule>
    <cfRule type="cellIs" dxfId="5398" priority="3233" operator="equal">
      <formula>"当日会場受付"</formula>
    </cfRule>
    <cfRule type="cellIs" dxfId="5397" priority="3234" operator="equal">
      <formula>"事前申込"</formula>
    </cfRule>
  </conditionalFormatting>
  <conditionalFormatting sqref="C336:D336">
    <cfRule type="cellIs" dxfId="5396" priority="3229" operator="equal">
      <formula>"随時申込"</formula>
    </cfRule>
    <cfRule type="cellIs" dxfId="5395" priority="3230" operator="equal">
      <formula>"当日会場受付"</formula>
    </cfRule>
    <cfRule type="cellIs" dxfId="5394" priority="3231" operator="equal">
      <formula>"事前申込"</formula>
    </cfRule>
  </conditionalFormatting>
  <conditionalFormatting sqref="C336:D336">
    <cfRule type="cellIs" dxfId="5393" priority="3226" operator="equal">
      <formula>"随時申込"</formula>
    </cfRule>
    <cfRule type="cellIs" dxfId="5392" priority="3227" operator="equal">
      <formula>"当日会場受付"</formula>
    </cfRule>
    <cfRule type="cellIs" dxfId="5391" priority="3228" operator="equal">
      <formula>"事前申込"</formula>
    </cfRule>
  </conditionalFormatting>
  <conditionalFormatting sqref="C336:D336">
    <cfRule type="cellIs" dxfId="5390" priority="3223" operator="equal">
      <formula>"随時申込"</formula>
    </cfRule>
    <cfRule type="cellIs" dxfId="5389" priority="3224" operator="equal">
      <formula>"当日会場受付"</formula>
    </cfRule>
    <cfRule type="cellIs" dxfId="5388" priority="3225" operator="equal">
      <formula>"事前申込"</formula>
    </cfRule>
  </conditionalFormatting>
  <conditionalFormatting sqref="C340:D340">
    <cfRule type="cellIs" dxfId="5387" priority="3220" operator="equal">
      <formula>"随時申込"</formula>
    </cfRule>
    <cfRule type="cellIs" dxfId="5386" priority="3221" operator="equal">
      <formula>"当日会場受付"</formula>
    </cfRule>
    <cfRule type="cellIs" dxfId="5385" priority="3222" operator="equal">
      <formula>"事前申込"</formula>
    </cfRule>
  </conditionalFormatting>
  <conditionalFormatting sqref="C340:D340">
    <cfRule type="cellIs" dxfId="5384" priority="3217" operator="equal">
      <formula>"随時申込"</formula>
    </cfRule>
    <cfRule type="cellIs" dxfId="5383" priority="3218" operator="equal">
      <formula>"当日会場受付"</formula>
    </cfRule>
    <cfRule type="cellIs" dxfId="5382" priority="3219" operator="equal">
      <formula>"事前申込"</formula>
    </cfRule>
  </conditionalFormatting>
  <conditionalFormatting sqref="C340:D340">
    <cfRule type="cellIs" dxfId="5381" priority="3214" operator="equal">
      <formula>"随時申込"</formula>
    </cfRule>
    <cfRule type="cellIs" dxfId="5380" priority="3215" operator="equal">
      <formula>"当日会場受付"</formula>
    </cfRule>
    <cfRule type="cellIs" dxfId="5379" priority="3216" operator="equal">
      <formula>"事前申込"</formula>
    </cfRule>
  </conditionalFormatting>
  <conditionalFormatting sqref="C340:D340">
    <cfRule type="cellIs" dxfId="5378" priority="3211" operator="equal">
      <formula>"随時申込"</formula>
    </cfRule>
    <cfRule type="cellIs" dxfId="5377" priority="3212" operator="equal">
      <formula>"当日会場受付"</formula>
    </cfRule>
    <cfRule type="cellIs" dxfId="5376" priority="3213" operator="equal">
      <formula>"事前申込"</formula>
    </cfRule>
  </conditionalFormatting>
  <conditionalFormatting sqref="C363:D363">
    <cfRule type="cellIs" dxfId="5375" priority="3208" operator="equal">
      <formula>"随時申込"</formula>
    </cfRule>
    <cfRule type="cellIs" dxfId="5374" priority="3209" operator="equal">
      <formula>"当日会場受付"</formula>
    </cfRule>
    <cfRule type="cellIs" dxfId="5373" priority="3210" operator="equal">
      <formula>"事前申込"</formula>
    </cfRule>
  </conditionalFormatting>
  <conditionalFormatting sqref="C363:D363">
    <cfRule type="cellIs" dxfId="5372" priority="3205" operator="equal">
      <formula>"随時申込"</formula>
    </cfRule>
    <cfRule type="cellIs" dxfId="5371" priority="3206" operator="equal">
      <formula>"当日会場受付"</formula>
    </cfRule>
    <cfRule type="cellIs" dxfId="5370" priority="3207" operator="equal">
      <formula>"事前申込"</formula>
    </cfRule>
  </conditionalFormatting>
  <conditionalFormatting sqref="C363:D363">
    <cfRule type="cellIs" dxfId="5369" priority="3202" operator="equal">
      <formula>"随時申込"</formula>
    </cfRule>
    <cfRule type="cellIs" dxfId="5368" priority="3203" operator="equal">
      <formula>"当日会場受付"</formula>
    </cfRule>
    <cfRule type="cellIs" dxfId="5367" priority="3204" operator="equal">
      <formula>"事前申込"</formula>
    </cfRule>
  </conditionalFormatting>
  <conditionalFormatting sqref="C363:D363">
    <cfRule type="cellIs" dxfId="5366" priority="3199" operator="equal">
      <formula>"随時申込"</formula>
    </cfRule>
    <cfRule type="cellIs" dxfId="5365" priority="3200" operator="equal">
      <formula>"当日会場受付"</formula>
    </cfRule>
    <cfRule type="cellIs" dxfId="5364" priority="3201" operator="equal">
      <formula>"事前申込"</formula>
    </cfRule>
  </conditionalFormatting>
  <conditionalFormatting sqref="C380:D380">
    <cfRule type="cellIs" dxfId="5363" priority="3184" operator="equal">
      <formula>"随時申込"</formula>
    </cfRule>
    <cfRule type="cellIs" dxfId="5362" priority="3185" operator="equal">
      <formula>"当日会場受付"</formula>
    </cfRule>
    <cfRule type="cellIs" dxfId="5361" priority="3186" operator="equal">
      <formula>"事前申込"</formula>
    </cfRule>
  </conditionalFormatting>
  <conditionalFormatting sqref="C380:D380">
    <cfRule type="cellIs" dxfId="5360" priority="3181" operator="equal">
      <formula>"随時申込"</formula>
    </cfRule>
    <cfRule type="cellIs" dxfId="5359" priority="3182" operator="equal">
      <formula>"当日会場受付"</formula>
    </cfRule>
    <cfRule type="cellIs" dxfId="5358" priority="3183" operator="equal">
      <formula>"事前申込"</formula>
    </cfRule>
  </conditionalFormatting>
  <conditionalFormatting sqref="C380:D380">
    <cfRule type="cellIs" dxfId="5357" priority="3178" operator="equal">
      <formula>"随時申込"</formula>
    </cfRule>
    <cfRule type="cellIs" dxfId="5356" priority="3179" operator="equal">
      <formula>"当日会場受付"</formula>
    </cfRule>
    <cfRule type="cellIs" dxfId="5355" priority="3180" operator="equal">
      <formula>"事前申込"</formula>
    </cfRule>
  </conditionalFormatting>
  <conditionalFormatting sqref="C380:D380">
    <cfRule type="cellIs" dxfId="5354" priority="3175" operator="equal">
      <formula>"随時申込"</formula>
    </cfRule>
    <cfRule type="cellIs" dxfId="5353" priority="3176" operator="equal">
      <formula>"当日会場受付"</formula>
    </cfRule>
    <cfRule type="cellIs" dxfId="5352" priority="3177" operator="equal">
      <formula>"事前申込"</formula>
    </cfRule>
  </conditionalFormatting>
  <conditionalFormatting sqref="C401:D401">
    <cfRule type="cellIs" dxfId="5351" priority="3172" operator="equal">
      <formula>"随時申込"</formula>
    </cfRule>
    <cfRule type="cellIs" dxfId="5350" priority="3173" operator="equal">
      <formula>"当日会場受付"</formula>
    </cfRule>
    <cfRule type="cellIs" dxfId="5349" priority="3174" operator="equal">
      <formula>"事前申込"</formula>
    </cfRule>
  </conditionalFormatting>
  <conditionalFormatting sqref="C401:D401">
    <cfRule type="cellIs" dxfId="5348" priority="3169" operator="equal">
      <formula>"随時申込"</formula>
    </cfRule>
    <cfRule type="cellIs" dxfId="5347" priority="3170" operator="equal">
      <formula>"当日会場受付"</formula>
    </cfRule>
    <cfRule type="cellIs" dxfId="5346" priority="3171" operator="equal">
      <formula>"事前申込"</formula>
    </cfRule>
  </conditionalFormatting>
  <conditionalFormatting sqref="C401:D401">
    <cfRule type="cellIs" dxfId="5345" priority="3166" operator="equal">
      <formula>"随時申込"</formula>
    </cfRule>
    <cfRule type="cellIs" dxfId="5344" priority="3167" operator="equal">
      <formula>"当日会場受付"</formula>
    </cfRule>
    <cfRule type="cellIs" dxfId="5343" priority="3168" operator="equal">
      <formula>"事前申込"</formula>
    </cfRule>
  </conditionalFormatting>
  <conditionalFormatting sqref="C401:D401">
    <cfRule type="cellIs" dxfId="5342" priority="3163" operator="equal">
      <formula>"随時申込"</formula>
    </cfRule>
    <cfRule type="cellIs" dxfId="5341" priority="3164" operator="equal">
      <formula>"当日会場受付"</formula>
    </cfRule>
    <cfRule type="cellIs" dxfId="5340" priority="3165" operator="equal">
      <formula>"事前申込"</formula>
    </cfRule>
  </conditionalFormatting>
  <conditionalFormatting sqref="C412:D412">
    <cfRule type="cellIs" dxfId="5339" priority="3148" operator="equal">
      <formula>"随時申込"</formula>
    </cfRule>
    <cfRule type="cellIs" dxfId="5338" priority="3149" operator="equal">
      <formula>"当日会場受付"</formula>
    </cfRule>
    <cfRule type="cellIs" dxfId="5337" priority="3150" operator="equal">
      <formula>"事前申込"</formula>
    </cfRule>
  </conditionalFormatting>
  <conditionalFormatting sqref="C412:D412">
    <cfRule type="cellIs" dxfId="5336" priority="3145" operator="equal">
      <formula>"随時申込"</formula>
    </cfRule>
    <cfRule type="cellIs" dxfId="5335" priority="3146" operator="equal">
      <formula>"当日会場受付"</formula>
    </cfRule>
    <cfRule type="cellIs" dxfId="5334" priority="3147" operator="equal">
      <formula>"事前申込"</formula>
    </cfRule>
  </conditionalFormatting>
  <conditionalFormatting sqref="C412:D412">
    <cfRule type="cellIs" dxfId="5333" priority="3142" operator="equal">
      <formula>"随時申込"</formula>
    </cfRule>
    <cfRule type="cellIs" dxfId="5332" priority="3143" operator="equal">
      <formula>"当日会場受付"</formula>
    </cfRule>
    <cfRule type="cellIs" dxfId="5331" priority="3144" operator="equal">
      <formula>"事前申込"</formula>
    </cfRule>
  </conditionalFormatting>
  <conditionalFormatting sqref="C412:D412">
    <cfRule type="cellIs" dxfId="5330" priority="3139" operator="equal">
      <formula>"随時申込"</formula>
    </cfRule>
    <cfRule type="cellIs" dxfId="5329" priority="3140" operator="equal">
      <formula>"当日会場受付"</formula>
    </cfRule>
    <cfRule type="cellIs" dxfId="5328" priority="3141" operator="equal">
      <formula>"事前申込"</formula>
    </cfRule>
  </conditionalFormatting>
  <conditionalFormatting sqref="C432:D432">
    <cfRule type="cellIs" dxfId="5327" priority="3136" operator="equal">
      <formula>"随時申込"</formula>
    </cfRule>
    <cfRule type="cellIs" dxfId="5326" priority="3137" operator="equal">
      <formula>"当日会場受付"</formula>
    </cfRule>
    <cfRule type="cellIs" dxfId="5325" priority="3138" operator="equal">
      <formula>"事前申込"</formula>
    </cfRule>
  </conditionalFormatting>
  <conditionalFormatting sqref="C432:D432">
    <cfRule type="cellIs" dxfId="5324" priority="3133" operator="equal">
      <formula>"随時申込"</formula>
    </cfRule>
    <cfRule type="cellIs" dxfId="5323" priority="3134" operator="equal">
      <formula>"当日会場受付"</formula>
    </cfRule>
    <cfRule type="cellIs" dxfId="5322" priority="3135" operator="equal">
      <formula>"事前申込"</formula>
    </cfRule>
  </conditionalFormatting>
  <conditionalFormatting sqref="C432:D432">
    <cfRule type="cellIs" dxfId="5321" priority="3130" operator="equal">
      <formula>"随時申込"</formula>
    </cfRule>
    <cfRule type="cellIs" dxfId="5320" priority="3131" operator="equal">
      <formula>"当日会場受付"</formula>
    </cfRule>
    <cfRule type="cellIs" dxfId="5319" priority="3132" operator="equal">
      <formula>"事前申込"</formula>
    </cfRule>
  </conditionalFormatting>
  <conditionalFormatting sqref="C432:D432">
    <cfRule type="cellIs" dxfId="5318" priority="3127" operator="equal">
      <formula>"随時申込"</formula>
    </cfRule>
    <cfRule type="cellIs" dxfId="5317" priority="3128" operator="equal">
      <formula>"当日会場受付"</formula>
    </cfRule>
    <cfRule type="cellIs" dxfId="5316" priority="3129" operator="equal">
      <formula>"事前申込"</formula>
    </cfRule>
  </conditionalFormatting>
  <conditionalFormatting sqref="C448:D448">
    <cfRule type="cellIs" dxfId="5315" priority="3112" operator="equal">
      <formula>"随時申込"</formula>
    </cfRule>
    <cfRule type="cellIs" dxfId="5314" priority="3113" operator="equal">
      <formula>"当日会場受付"</formula>
    </cfRule>
    <cfRule type="cellIs" dxfId="5313" priority="3114" operator="equal">
      <formula>"事前申込"</formula>
    </cfRule>
  </conditionalFormatting>
  <conditionalFormatting sqref="C448:D448">
    <cfRule type="cellIs" dxfId="5312" priority="3109" operator="equal">
      <formula>"随時申込"</formula>
    </cfRule>
    <cfRule type="cellIs" dxfId="5311" priority="3110" operator="equal">
      <formula>"当日会場受付"</formula>
    </cfRule>
    <cfRule type="cellIs" dxfId="5310" priority="3111" operator="equal">
      <formula>"事前申込"</formula>
    </cfRule>
  </conditionalFormatting>
  <conditionalFormatting sqref="C448:D448">
    <cfRule type="cellIs" dxfId="5309" priority="3106" operator="equal">
      <formula>"随時申込"</formula>
    </cfRule>
    <cfRule type="cellIs" dxfId="5308" priority="3107" operator="equal">
      <formula>"当日会場受付"</formula>
    </cfRule>
    <cfRule type="cellIs" dxfId="5307" priority="3108" operator="equal">
      <formula>"事前申込"</formula>
    </cfRule>
  </conditionalFormatting>
  <conditionalFormatting sqref="C448:D448">
    <cfRule type="cellIs" dxfId="5306" priority="3103" operator="equal">
      <formula>"随時申込"</formula>
    </cfRule>
    <cfRule type="cellIs" dxfId="5305" priority="3104" operator="equal">
      <formula>"当日会場受付"</formula>
    </cfRule>
    <cfRule type="cellIs" dxfId="5304" priority="3105" operator="equal">
      <formula>"事前申込"</formula>
    </cfRule>
  </conditionalFormatting>
  <conditionalFormatting sqref="C338:D338">
    <cfRule type="cellIs" dxfId="5303" priority="3088" operator="equal">
      <formula>"随時申込"</formula>
    </cfRule>
    <cfRule type="cellIs" dxfId="5302" priority="3089" operator="equal">
      <formula>"当日会場受付"</formula>
    </cfRule>
    <cfRule type="cellIs" dxfId="5301" priority="3090" operator="equal">
      <formula>"事前申込"</formula>
    </cfRule>
  </conditionalFormatting>
  <conditionalFormatting sqref="C341:D341">
    <cfRule type="cellIs" dxfId="5300" priority="3085" operator="equal">
      <formula>"随時申込"</formula>
    </cfRule>
    <cfRule type="cellIs" dxfId="5299" priority="3086" operator="equal">
      <formula>"当日会場受付"</formula>
    </cfRule>
    <cfRule type="cellIs" dxfId="5298" priority="3087" operator="equal">
      <formula>"事前申込"</formula>
    </cfRule>
  </conditionalFormatting>
  <conditionalFormatting sqref="C371:D371">
    <cfRule type="cellIs" dxfId="5297" priority="3079" operator="equal">
      <formula>"随時申込"</formula>
    </cfRule>
    <cfRule type="cellIs" dxfId="5296" priority="3080" operator="equal">
      <formula>"当日会場受付"</formula>
    </cfRule>
    <cfRule type="cellIs" dxfId="5295" priority="3081" operator="equal">
      <formula>"事前申込"</formula>
    </cfRule>
  </conditionalFormatting>
  <conditionalFormatting sqref="C381:D381">
    <cfRule type="cellIs" dxfId="5294" priority="3076" operator="equal">
      <formula>"随時申込"</formula>
    </cfRule>
    <cfRule type="cellIs" dxfId="5293" priority="3077" operator="equal">
      <formula>"当日会場受付"</formula>
    </cfRule>
    <cfRule type="cellIs" dxfId="5292" priority="3078" operator="equal">
      <formula>"事前申込"</formula>
    </cfRule>
  </conditionalFormatting>
  <conditionalFormatting sqref="C407:D407">
    <cfRule type="cellIs" dxfId="5291" priority="3073" operator="equal">
      <formula>"随時申込"</formula>
    </cfRule>
    <cfRule type="cellIs" dxfId="5290" priority="3074" operator="equal">
      <formula>"当日会場受付"</formula>
    </cfRule>
    <cfRule type="cellIs" dxfId="5289" priority="3075" operator="equal">
      <formula>"事前申込"</formula>
    </cfRule>
  </conditionalFormatting>
  <conditionalFormatting sqref="C413:D413">
    <cfRule type="cellIs" dxfId="5288" priority="3070" operator="equal">
      <formula>"随時申込"</formula>
    </cfRule>
    <cfRule type="cellIs" dxfId="5287" priority="3071" operator="equal">
      <formula>"当日会場受付"</formula>
    </cfRule>
    <cfRule type="cellIs" dxfId="5286" priority="3072" operator="equal">
      <formula>"事前申込"</formula>
    </cfRule>
  </conditionalFormatting>
  <conditionalFormatting sqref="C441:D441">
    <cfRule type="cellIs" dxfId="5285" priority="3067" operator="equal">
      <formula>"随時申込"</formula>
    </cfRule>
    <cfRule type="cellIs" dxfId="5284" priority="3068" operator="equal">
      <formula>"当日会場受付"</formula>
    </cfRule>
    <cfRule type="cellIs" dxfId="5283" priority="3069" operator="equal">
      <formula>"事前申込"</formula>
    </cfRule>
  </conditionalFormatting>
  <conditionalFormatting sqref="C449:D449">
    <cfRule type="cellIs" dxfId="5282" priority="3064" operator="equal">
      <formula>"随時申込"</formula>
    </cfRule>
    <cfRule type="cellIs" dxfId="5281" priority="3065" operator="equal">
      <formula>"当日会場受付"</formula>
    </cfRule>
    <cfRule type="cellIs" dxfId="5280" priority="3066" operator="equal">
      <formula>"事前申込"</formula>
    </cfRule>
  </conditionalFormatting>
  <conditionalFormatting sqref="C337:D337">
    <cfRule type="cellIs" dxfId="5279" priority="3052" operator="equal">
      <formula>"随時申込"</formula>
    </cfRule>
    <cfRule type="cellIs" dxfId="5278" priority="3053" operator="equal">
      <formula>"当日会場受付"</formula>
    </cfRule>
    <cfRule type="cellIs" dxfId="5277" priority="3054" operator="equal">
      <formula>"事前申込"</formula>
    </cfRule>
  </conditionalFormatting>
  <conditionalFormatting sqref="C337:D337">
    <cfRule type="cellIs" dxfId="5276" priority="3049" operator="equal">
      <formula>"随時申込"</formula>
    </cfRule>
    <cfRule type="cellIs" dxfId="5275" priority="3050" operator="equal">
      <formula>"当日会場受付"</formula>
    </cfRule>
    <cfRule type="cellIs" dxfId="5274" priority="3051" operator="equal">
      <formula>"事前申込"</formula>
    </cfRule>
  </conditionalFormatting>
  <conditionalFormatting sqref="C337:D337">
    <cfRule type="cellIs" dxfId="5273" priority="3046" operator="equal">
      <formula>"随時申込"</formula>
    </cfRule>
    <cfRule type="cellIs" dxfId="5272" priority="3047" operator="equal">
      <formula>"当日会場受付"</formula>
    </cfRule>
    <cfRule type="cellIs" dxfId="5271" priority="3048" operator="equal">
      <formula>"事前申込"</formula>
    </cfRule>
  </conditionalFormatting>
  <conditionalFormatting sqref="C370:D370">
    <cfRule type="cellIs" dxfId="5270" priority="3034" operator="equal">
      <formula>"随時申込"</formula>
    </cfRule>
    <cfRule type="cellIs" dxfId="5269" priority="3035" operator="equal">
      <formula>"当日会場受付"</formula>
    </cfRule>
    <cfRule type="cellIs" dxfId="5268" priority="3036" operator="equal">
      <formula>"事前申込"</formula>
    </cfRule>
  </conditionalFormatting>
  <conditionalFormatting sqref="C370:D370">
    <cfRule type="cellIs" dxfId="5267" priority="3031" operator="equal">
      <formula>"随時申込"</formula>
    </cfRule>
    <cfRule type="cellIs" dxfId="5266" priority="3032" operator="equal">
      <formula>"当日会場受付"</formula>
    </cfRule>
    <cfRule type="cellIs" dxfId="5265" priority="3033" operator="equal">
      <formula>"事前申込"</formula>
    </cfRule>
  </conditionalFormatting>
  <conditionalFormatting sqref="C370:D370">
    <cfRule type="cellIs" dxfId="5264" priority="3028" operator="equal">
      <formula>"随時申込"</formula>
    </cfRule>
    <cfRule type="cellIs" dxfId="5263" priority="3029" operator="equal">
      <formula>"当日会場受付"</formula>
    </cfRule>
    <cfRule type="cellIs" dxfId="5262" priority="3030" operator="equal">
      <formula>"事前申込"</formula>
    </cfRule>
  </conditionalFormatting>
  <conditionalFormatting sqref="C406:D406">
    <cfRule type="cellIs" dxfId="5261" priority="3016" operator="equal">
      <formula>"随時申込"</formula>
    </cfRule>
    <cfRule type="cellIs" dxfId="5260" priority="3017" operator="equal">
      <formula>"当日会場受付"</formula>
    </cfRule>
    <cfRule type="cellIs" dxfId="5259" priority="3018" operator="equal">
      <formula>"事前申込"</formula>
    </cfRule>
  </conditionalFormatting>
  <conditionalFormatting sqref="C406:D406">
    <cfRule type="cellIs" dxfId="5258" priority="3013" operator="equal">
      <formula>"随時申込"</formula>
    </cfRule>
    <cfRule type="cellIs" dxfId="5257" priority="3014" operator="equal">
      <formula>"当日会場受付"</formula>
    </cfRule>
    <cfRule type="cellIs" dxfId="5256" priority="3015" operator="equal">
      <formula>"事前申込"</formula>
    </cfRule>
  </conditionalFormatting>
  <conditionalFormatting sqref="C406:D406">
    <cfRule type="cellIs" dxfId="5255" priority="3010" operator="equal">
      <formula>"随時申込"</formula>
    </cfRule>
    <cfRule type="cellIs" dxfId="5254" priority="3011" operator="equal">
      <formula>"当日会場受付"</formula>
    </cfRule>
    <cfRule type="cellIs" dxfId="5253" priority="3012" operator="equal">
      <formula>"事前申込"</formula>
    </cfRule>
  </conditionalFormatting>
  <conditionalFormatting sqref="C440:D440">
    <cfRule type="cellIs" dxfId="5252" priority="2998" operator="equal">
      <formula>"随時申込"</formula>
    </cfRule>
    <cfRule type="cellIs" dxfId="5251" priority="2999" operator="equal">
      <formula>"当日会場受付"</formula>
    </cfRule>
    <cfRule type="cellIs" dxfId="5250" priority="3000" operator="equal">
      <formula>"事前申込"</formula>
    </cfRule>
  </conditionalFormatting>
  <conditionalFormatting sqref="C440:D440">
    <cfRule type="cellIs" dxfId="5249" priority="2995" operator="equal">
      <formula>"随時申込"</formula>
    </cfRule>
    <cfRule type="cellIs" dxfId="5248" priority="2996" operator="equal">
      <formula>"当日会場受付"</formula>
    </cfRule>
    <cfRule type="cellIs" dxfId="5247" priority="2997" operator="equal">
      <formula>"事前申込"</formula>
    </cfRule>
  </conditionalFormatting>
  <conditionalFormatting sqref="C440:D440">
    <cfRule type="cellIs" dxfId="5246" priority="2992" operator="equal">
      <formula>"随時申込"</formula>
    </cfRule>
    <cfRule type="cellIs" dxfId="5245" priority="2993" operator="equal">
      <formula>"当日会場受付"</formula>
    </cfRule>
    <cfRule type="cellIs" dxfId="5244" priority="2994" operator="equal">
      <formula>"事前申込"</formula>
    </cfRule>
  </conditionalFormatting>
  <conditionalFormatting sqref="C383:D383">
    <cfRule type="cellIs" dxfId="5243" priority="2989" operator="equal">
      <formula>"随時申込"</formula>
    </cfRule>
    <cfRule type="cellIs" dxfId="5242" priority="2990" operator="equal">
      <formula>"当日会場受付"</formula>
    </cfRule>
    <cfRule type="cellIs" dxfId="5241" priority="2991" operator="equal">
      <formula>"事前申込"</formula>
    </cfRule>
  </conditionalFormatting>
  <conditionalFormatting sqref="C415:D415">
    <cfRule type="cellIs" dxfId="5240" priority="2986" operator="equal">
      <formula>"随時申込"</formula>
    </cfRule>
    <cfRule type="cellIs" dxfId="5239" priority="2987" operator="equal">
      <formula>"当日会場受付"</formula>
    </cfRule>
    <cfRule type="cellIs" dxfId="5238" priority="2988" operator="equal">
      <formula>"事前申込"</formula>
    </cfRule>
  </conditionalFormatting>
  <conditionalFormatting sqref="C451:D451">
    <cfRule type="cellIs" dxfId="5237" priority="2983" operator="equal">
      <formula>"随時申込"</formula>
    </cfRule>
    <cfRule type="cellIs" dxfId="5236" priority="2984" operator="equal">
      <formula>"当日会場受付"</formula>
    </cfRule>
    <cfRule type="cellIs" dxfId="5235" priority="2985" operator="equal">
      <formula>"事前申込"</formula>
    </cfRule>
  </conditionalFormatting>
  <conditionalFormatting sqref="C115:D115">
    <cfRule type="cellIs" dxfId="5234" priority="2944" operator="equal">
      <formula>"随時申込"</formula>
    </cfRule>
    <cfRule type="cellIs" dxfId="5233" priority="2945" operator="equal">
      <formula>"当日会場受付"</formula>
    </cfRule>
    <cfRule type="cellIs" dxfId="5232" priority="2946" operator="equal">
      <formula>"事前申込"</formula>
    </cfRule>
  </conditionalFormatting>
  <conditionalFormatting sqref="D70">
    <cfRule type="cellIs" dxfId="5231" priority="2941" operator="equal">
      <formula>"随時申込"</formula>
    </cfRule>
    <cfRule type="cellIs" dxfId="5230" priority="2942" operator="equal">
      <formula>"当日会場受付"</formula>
    </cfRule>
    <cfRule type="cellIs" dxfId="5229" priority="2943" operator="equal">
      <formula>"事前申込"</formula>
    </cfRule>
  </conditionalFormatting>
  <conditionalFormatting sqref="D70">
    <cfRule type="cellIs" dxfId="5228" priority="2938" operator="equal">
      <formula>"随時申込"</formula>
    </cfRule>
    <cfRule type="cellIs" dxfId="5227" priority="2939" operator="equal">
      <formula>"当日会場受付"</formula>
    </cfRule>
    <cfRule type="cellIs" dxfId="5226" priority="2940" operator="equal">
      <formula>"事前申込"</formula>
    </cfRule>
  </conditionalFormatting>
  <conditionalFormatting sqref="D70">
    <cfRule type="cellIs" dxfId="5225" priority="2935" operator="equal">
      <formula>"随時申込"</formula>
    </cfRule>
    <cfRule type="cellIs" dxfId="5224" priority="2936" operator="equal">
      <formula>"当日会場受付"</formula>
    </cfRule>
    <cfRule type="cellIs" dxfId="5223" priority="2937" operator="equal">
      <formula>"事前申込"</formula>
    </cfRule>
  </conditionalFormatting>
  <conditionalFormatting sqref="D70">
    <cfRule type="cellIs" dxfId="5222" priority="2932" operator="equal">
      <formula>"随時申込"</formula>
    </cfRule>
    <cfRule type="cellIs" dxfId="5221" priority="2933" operator="equal">
      <formula>"当日会場受付"</formula>
    </cfRule>
    <cfRule type="cellIs" dxfId="5220" priority="2934" operator="equal">
      <formula>"事前申込"</formula>
    </cfRule>
  </conditionalFormatting>
  <conditionalFormatting sqref="D70">
    <cfRule type="cellIs" dxfId="5219" priority="2929" operator="equal">
      <formula>"随時申込"</formula>
    </cfRule>
    <cfRule type="cellIs" dxfId="5218" priority="2930" operator="equal">
      <formula>"当日会場受付"</formula>
    </cfRule>
    <cfRule type="cellIs" dxfId="5217" priority="2931" operator="equal">
      <formula>"事前申込"</formula>
    </cfRule>
  </conditionalFormatting>
  <conditionalFormatting sqref="D70">
    <cfRule type="cellIs" dxfId="5216" priority="2926" operator="equal">
      <formula>"随時申込"</formula>
    </cfRule>
    <cfRule type="cellIs" dxfId="5215" priority="2927" operator="equal">
      <formula>"当日会場受付"</formula>
    </cfRule>
    <cfRule type="cellIs" dxfId="5214" priority="2928" operator="equal">
      <formula>"事前申込"</formula>
    </cfRule>
  </conditionalFormatting>
  <conditionalFormatting sqref="D72">
    <cfRule type="cellIs" dxfId="5213" priority="2923" operator="equal">
      <formula>"随時申込"</formula>
    </cfRule>
    <cfRule type="cellIs" dxfId="5212" priority="2924" operator="equal">
      <formula>"当日会場受付"</formula>
    </cfRule>
    <cfRule type="cellIs" dxfId="5211" priority="2925" operator="equal">
      <formula>"事前申込"</formula>
    </cfRule>
  </conditionalFormatting>
  <conditionalFormatting sqref="D72">
    <cfRule type="cellIs" dxfId="5210" priority="2920" operator="equal">
      <formula>"随時申込"</formula>
    </cfRule>
    <cfRule type="cellIs" dxfId="5209" priority="2921" operator="equal">
      <formula>"当日会場受付"</formula>
    </cfRule>
    <cfRule type="cellIs" dxfId="5208" priority="2922" operator="equal">
      <formula>"事前申込"</formula>
    </cfRule>
  </conditionalFormatting>
  <conditionalFormatting sqref="D72">
    <cfRule type="cellIs" dxfId="5207" priority="2917" operator="equal">
      <formula>"随時申込"</formula>
    </cfRule>
    <cfRule type="cellIs" dxfId="5206" priority="2918" operator="equal">
      <formula>"当日会場受付"</formula>
    </cfRule>
    <cfRule type="cellIs" dxfId="5205" priority="2919" operator="equal">
      <formula>"事前申込"</formula>
    </cfRule>
  </conditionalFormatting>
  <conditionalFormatting sqref="D72">
    <cfRule type="cellIs" dxfId="5204" priority="2914" operator="equal">
      <formula>"随時申込"</formula>
    </cfRule>
    <cfRule type="cellIs" dxfId="5203" priority="2915" operator="equal">
      <formula>"当日会場受付"</formula>
    </cfRule>
    <cfRule type="cellIs" dxfId="5202" priority="2916" operator="equal">
      <formula>"事前申込"</formula>
    </cfRule>
  </conditionalFormatting>
  <conditionalFormatting sqref="D72">
    <cfRule type="cellIs" dxfId="5201" priority="2911" operator="equal">
      <formula>"随時申込"</formula>
    </cfRule>
    <cfRule type="cellIs" dxfId="5200" priority="2912" operator="equal">
      <formula>"当日会場受付"</formula>
    </cfRule>
    <cfRule type="cellIs" dxfId="5199" priority="2913" operator="equal">
      <formula>"事前申込"</formula>
    </cfRule>
  </conditionalFormatting>
  <conditionalFormatting sqref="D72">
    <cfRule type="cellIs" dxfId="5198" priority="2908" operator="equal">
      <formula>"随時申込"</formula>
    </cfRule>
    <cfRule type="cellIs" dxfId="5197" priority="2909" operator="equal">
      <formula>"当日会場受付"</formula>
    </cfRule>
    <cfRule type="cellIs" dxfId="5196" priority="2910" operator="equal">
      <formula>"事前申込"</formula>
    </cfRule>
  </conditionalFormatting>
  <conditionalFormatting sqref="D71">
    <cfRule type="cellIs" dxfId="5195" priority="2905" operator="equal">
      <formula>"随時申込"</formula>
    </cfRule>
    <cfRule type="cellIs" dxfId="5194" priority="2906" operator="equal">
      <formula>"当日会場受付"</formula>
    </cfRule>
    <cfRule type="cellIs" dxfId="5193" priority="2907" operator="equal">
      <formula>"事前申込"</formula>
    </cfRule>
  </conditionalFormatting>
  <conditionalFormatting sqref="D71">
    <cfRule type="cellIs" dxfId="5192" priority="2902" operator="equal">
      <formula>"随時申込"</formula>
    </cfRule>
    <cfRule type="cellIs" dxfId="5191" priority="2903" operator="equal">
      <formula>"当日会場受付"</formula>
    </cfRule>
    <cfRule type="cellIs" dxfId="5190" priority="2904" operator="equal">
      <formula>"事前申込"</formula>
    </cfRule>
  </conditionalFormatting>
  <conditionalFormatting sqref="D71">
    <cfRule type="cellIs" dxfId="5189" priority="2899" operator="equal">
      <formula>"随時申込"</formula>
    </cfRule>
    <cfRule type="cellIs" dxfId="5188" priority="2900" operator="equal">
      <formula>"当日会場受付"</formula>
    </cfRule>
    <cfRule type="cellIs" dxfId="5187" priority="2901" operator="equal">
      <formula>"事前申込"</formula>
    </cfRule>
  </conditionalFormatting>
  <conditionalFormatting sqref="D71">
    <cfRule type="cellIs" dxfId="5186" priority="2896" operator="equal">
      <formula>"随時申込"</formula>
    </cfRule>
    <cfRule type="cellIs" dxfId="5185" priority="2897" operator="equal">
      <formula>"当日会場受付"</formula>
    </cfRule>
    <cfRule type="cellIs" dxfId="5184" priority="2898" operator="equal">
      <formula>"事前申込"</formula>
    </cfRule>
  </conditionalFormatting>
  <conditionalFormatting sqref="D71">
    <cfRule type="cellIs" dxfId="5183" priority="2893" operator="equal">
      <formula>"随時申込"</formula>
    </cfRule>
    <cfRule type="cellIs" dxfId="5182" priority="2894" operator="equal">
      <formula>"当日会場受付"</formula>
    </cfRule>
    <cfRule type="cellIs" dxfId="5181" priority="2895" operator="equal">
      <formula>"事前申込"</formula>
    </cfRule>
  </conditionalFormatting>
  <conditionalFormatting sqref="D71">
    <cfRule type="cellIs" dxfId="5180" priority="2890" operator="equal">
      <formula>"随時申込"</formula>
    </cfRule>
    <cfRule type="cellIs" dxfId="5179" priority="2891" operator="equal">
      <formula>"当日会場受付"</formula>
    </cfRule>
    <cfRule type="cellIs" dxfId="5178" priority="2892" operator="equal">
      <formula>"事前申込"</formula>
    </cfRule>
  </conditionalFormatting>
  <conditionalFormatting sqref="A2 A3:B3">
    <cfRule type="cellIs" dxfId="5177" priority="2887" operator="equal">
      <formula>"随時申込"</formula>
    </cfRule>
    <cfRule type="cellIs" dxfId="5176" priority="2888" operator="equal">
      <formula>"当日会場受付"</formula>
    </cfRule>
    <cfRule type="cellIs" dxfId="5175" priority="2889" operator="equal">
      <formula>"事前申込"</formula>
    </cfRule>
  </conditionalFormatting>
  <conditionalFormatting sqref="B3">
    <cfRule type="cellIs" dxfId="5174" priority="2884" operator="equal">
      <formula>"随時申込"</formula>
    </cfRule>
    <cfRule type="cellIs" dxfId="5173" priority="2885" operator="equal">
      <formula>"当日会場受付"</formula>
    </cfRule>
    <cfRule type="cellIs" dxfId="5172" priority="2886" operator="equal">
      <formula>"事前申込"</formula>
    </cfRule>
  </conditionalFormatting>
  <conditionalFormatting sqref="D111 D158 D169">
    <cfRule type="cellIs" dxfId="5171" priority="2881" operator="equal">
      <formula>"随時申込"</formula>
    </cfRule>
    <cfRule type="cellIs" dxfId="5170" priority="2882" operator="equal">
      <formula>"当日会場受付"</formula>
    </cfRule>
    <cfRule type="cellIs" dxfId="5169" priority="2883" operator="equal">
      <formula>"事前申込"</formula>
    </cfRule>
  </conditionalFormatting>
  <conditionalFormatting sqref="D169">
    <cfRule type="cellIs" dxfId="5168" priority="2878" operator="equal">
      <formula>"随時申込"</formula>
    </cfRule>
    <cfRule type="cellIs" dxfId="5167" priority="2879" operator="equal">
      <formula>"当日会場受付"</formula>
    </cfRule>
    <cfRule type="cellIs" dxfId="5166" priority="2880" operator="equal">
      <formula>"事前申込"</formula>
    </cfRule>
  </conditionalFormatting>
  <conditionalFormatting sqref="D158">
    <cfRule type="cellIs" dxfId="5165" priority="2875" operator="equal">
      <formula>"随時申込"</formula>
    </cfRule>
    <cfRule type="cellIs" dxfId="5164" priority="2876" operator="equal">
      <formula>"当日会場受付"</formula>
    </cfRule>
    <cfRule type="cellIs" dxfId="5163" priority="2877" operator="equal">
      <formula>"事前申込"</formula>
    </cfRule>
  </conditionalFormatting>
  <conditionalFormatting sqref="C8">
    <cfRule type="cellIs" dxfId="5162" priority="2872" operator="equal">
      <formula>"随時申込"</formula>
    </cfRule>
    <cfRule type="cellIs" dxfId="5161" priority="2873" operator="equal">
      <formula>"当日会場受付"</formula>
    </cfRule>
    <cfRule type="cellIs" dxfId="5160" priority="2874" operator="equal">
      <formula>"事前申込"</formula>
    </cfRule>
  </conditionalFormatting>
  <conditionalFormatting sqref="D16">
    <cfRule type="cellIs" dxfId="5159" priority="2869" operator="equal">
      <formula>"随時申込"</formula>
    </cfRule>
    <cfRule type="cellIs" dxfId="5158" priority="2870" operator="equal">
      <formula>"当日会場受付"</formula>
    </cfRule>
    <cfRule type="cellIs" dxfId="5157" priority="2871" operator="equal">
      <formula>"事前申込"</formula>
    </cfRule>
  </conditionalFormatting>
  <conditionalFormatting sqref="C24:D24">
    <cfRule type="cellIs" dxfId="5156" priority="2866" operator="equal">
      <formula>"随時申込"</formula>
    </cfRule>
    <cfRule type="cellIs" dxfId="5155" priority="2867" operator="equal">
      <formula>"当日会場受付"</formula>
    </cfRule>
    <cfRule type="cellIs" dxfId="5154" priority="2868" operator="equal">
      <formula>"事前申込"</formula>
    </cfRule>
  </conditionalFormatting>
  <conditionalFormatting sqref="D128">
    <cfRule type="cellIs" dxfId="5153" priority="2863" operator="equal">
      <formula>"随時申込"</formula>
    </cfRule>
    <cfRule type="cellIs" dxfId="5152" priority="2864" operator="equal">
      <formula>"当日会場受付"</formula>
    </cfRule>
    <cfRule type="cellIs" dxfId="5151" priority="2865" operator="equal">
      <formula>"事前申込"</formula>
    </cfRule>
  </conditionalFormatting>
  <conditionalFormatting sqref="D128">
    <cfRule type="cellIs" dxfId="5150" priority="2860" operator="equal">
      <formula>"随時申込"</formula>
    </cfRule>
    <cfRule type="cellIs" dxfId="5149" priority="2861" operator="equal">
      <formula>"当日会場受付"</formula>
    </cfRule>
    <cfRule type="cellIs" dxfId="5148" priority="2862" operator="equal">
      <formula>"事前申込"</formula>
    </cfRule>
  </conditionalFormatting>
  <conditionalFormatting sqref="D85">
    <cfRule type="cellIs" dxfId="5147" priority="2857" operator="equal">
      <formula>"随時申込"</formula>
    </cfRule>
    <cfRule type="cellIs" dxfId="5146" priority="2858" operator="equal">
      <formula>"当日会場受付"</formula>
    </cfRule>
    <cfRule type="cellIs" dxfId="5145" priority="2859" operator="equal">
      <formula>"事前申込"</formula>
    </cfRule>
  </conditionalFormatting>
  <conditionalFormatting sqref="C66:D66">
    <cfRule type="cellIs" dxfId="5144" priority="2854" operator="equal">
      <formula>"随時申込"</formula>
    </cfRule>
    <cfRule type="cellIs" dxfId="5143" priority="2855" operator="equal">
      <formula>"当日会場受付"</formula>
    </cfRule>
    <cfRule type="cellIs" dxfId="5142" priority="2856" operator="equal">
      <formula>"事前申込"</formula>
    </cfRule>
  </conditionalFormatting>
  <conditionalFormatting sqref="C4:D4">
    <cfRule type="cellIs" dxfId="5141" priority="2851" operator="equal">
      <formula>"随時申込"</formula>
    </cfRule>
    <cfRule type="cellIs" dxfId="5140" priority="2852" operator="equal">
      <formula>"当日会場受付"</formula>
    </cfRule>
    <cfRule type="cellIs" dxfId="5139" priority="2853" operator="equal">
      <formula>"事前申込"</formula>
    </cfRule>
  </conditionalFormatting>
  <conditionalFormatting sqref="C4:D4">
    <cfRule type="cellIs" dxfId="5138" priority="2848" operator="equal">
      <formula>"随時申込"</formula>
    </cfRule>
    <cfRule type="cellIs" dxfId="5137" priority="2849" operator="equal">
      <formula>"当日会場受付"</formula>
    </cfRule>
    <cfRule type="cellIs" dxfId="5136" priority="2850" operator="equal">
      <formula>"事前申込"</formula>
    </cfRule>
  </conditionalFormatting>
  <conditionalFormatting sqref="C12:D12">
    <cfRule type="cellIs" dxfId="5135" priority="2845" operator="equal">
      <formula>"随時申込"</formula>
    </cfRule>
    <cfRule type="cellIs" dxfId="5134" priority="2846" operator="equal">
      <formula>"当日会場受付"</formula>
    </cfRule>
    <cfRule type="cellIs" dxfId="5133" priority="2847" operator="equal">
      <formula>"事前申込"</formula>
    </cfRule>
  </conditionalFormatting>
  <conditionalFormatting sqref="C12:D12">
    <cfRule type="cellIs" dxfId="5132" priority="2842" operator="equal">
      <formula>"随時申込"</formula>
    </cfRule>
    <cfRule type="cellIs" dxfId="5131" priority="2843" operator="equal">
      <formula>"当日会場受付"</formula>
    </cfRule>
    <cfRule type="cellIs" dxfId="5130" priority="2844" operator="equal">
      <formula>"事前申込"</formula>
    </cfRule>
  </conditionalFormatting>
  <conditionalFormatting sqref="C21:D21">
    <cfRule type="cellIs" dxfId="5129" priority="2839" operator="equal">
      <formula>"随時申込"</formula>
    </cfRule>
    <cfRule type="cellIs" dxfId="5128" priority="2840" operator="equal">
      <formula>"当日会場受付"</formula>
    </cfRule>
    <cfRule type="cellIs" dxfId="5127" priority="2841" operator="equal">
      <formula>"事前申込"</formula>
    </cfRule>
  </conditionalFormatting>
  <conditionalFormatting sqref="C21:D21">
    <cfRule type="cellIs" dxfId="5126" priority="2836" operator="equal">
      <formula>"随時申込"</formula>
    </cfRule>
    <cfRule type="cellIs" dxfId="5125" priority="2837" operator="equal">
      <formula>"当日会場受付"</formula>
    </cfRule>
    <cfRule type="cellIs" dxfId="5124" priority="2838" operator="equal">
      <formula>"事前申込"</formula>
    </cfRule>
  </conditionalFormatting>
  <conditionalFormatting sqref="C32:D32">
    <cfRule type="cellIs" dxfId="5123" priority="2833" operator="equal">
      <formula>"随時申込"</formula>
    </cfRule>
    <cfRule type="cellIs" dxfId="5122" priority="2834" operator="equal">
      <formula>"当日会場受付"</formula>
    </cfRule>
    <cfRule type="cellIs" dxfId="5121" priority="2835" operator="equal">
      <formula>"事前申込"</formula>
    </cfRule>
  </conditionalFormatting>
  <conditionalFormatting sqref="C32:D32">
    <cfRule type="cellIs" dxfId="5120" priority="2830" operator="equal">
      <formula>"随時申込"</formula>
    </cfRule>
    <cfRule type="cellIs" dxfId="5119" priority="2831" operator="equal">
      <formula>"当日会場受付"</formula>
    </cfRule>
    <cfRule type="cellIs" dxfId="5118" priority="2832" operator="equal">
      <formula>"事前申込"</formula>
    </cfRule>
  </conditionalFormatting>
  <conditionalFormatting sqref="C40:D40">
    <cfRule type="cellIs" dxfId="5117" priority="2827" operator="equal">
      <formula>"随時申込"</formula>
    </cfRule>
    <cfRule type="cellIs" dxfId="5116" priority="2828" operator="equal">
      <formula>"当日会場受付"</formula>
    </cfRule>
    <cfRule type="cellIs" dxfId="5115" priority="2829" operator="equal">
      <formula>"事前申込"</formula>
    </cfRule>
  </conditionalFormatting>
  <conditionalFormatting sqref="C40:D40">
    <cfRule type="cellIs" dxfId="5114" priority="2824" operator="equal">
      <formula>"随時申込"</formula>
    </cfRule>
    <cfRule type="cellIs" dxfId="5113" priority="2825" operator="equal">
      <formula>"当日会場受付"</formula>
    </cfRule>
    <cfRule type="cellIs" dxfId="5112" priority="2826" operator="equal">
      <formula>"事前申込"</formula>
    </cfRule>
  </conditionalFormatting>
  <conditionalFormatting sqref="C49:D49">
    <cfRule type="cellIs" dxfId="5111" priority="2821" operator="equal">
      <formula>"随時申込"</formula>
    </cfRule>
    <cfRule type="cellIs" dxfId="5110" priority="2822" operator="equal">
      <formula>"当日会場受付"</formula>
    </cfRule>
    <cfRule type="cellIs" dxfId="5109" priority="2823" operator="equal">
      <formula>"事前申込"</formula>
    </cfRule>
  </conditionalFormatting>
  <conditionalFormatting sqref="C49:D49">
    <cfRule type="cellIs" dxfId="5108" priority="2818" operator="equal">
      <formula>"随時申込"</formula>
    </cfRule>
    <cfRule type="cellIs" dxfId="5107" priority="2819" operator="equal">
      <formula>"当日会場受付"</formula>
    </cfRule>
    <cfRule type="cellIs" dxfId="5106" priority="2820" operator="equal">
      <formula>"事前申込"</formula>
    </cfRule>
  </conditionalFormatting>
  <conditionalFormatting sqref="C56:D56">
    <cfRule type="cellIs" dxfId="5105" priority="2815" operator="equal">
      <formula>"随時申込"</formula>
    </cfRule>
    <cfRule type="cellIs" dxfId="5104" priority="2816" operator="equal">
      <formula>"当日会場受付"</formula>
    </cfRule>
    <cfRule type="cellIs" dxfId="5103" priority="2817" operator="equal">
      <formula>"事前申込"</formula>
    </cfRule>
  </conditionalFormatting>
  <conditionalFormatting sqref="C56:D56">
    <cfRule type="cellIs" dxfId="5102" priority="2812" operator="equal">
      <formula>"随時申込"</formula>
    </cfRule>
    <cfRule type="cellIs" dxfId="5101" priority="2813" operator="equal">
      <formula>"当日会場受付"</formula>
    </cfRule>
    <cfRule type="cellIs" dxfId="5100" priority="2814" operator="equal">
      <formula>"事前申込"</formula>
    </cfRule>
  </conditionalFormatting>
  <conditionalFormatting sqref="C69:D69">
    <cfRule type="cellIs" dxfId="5099" priority="2809" operator="equal">
      <formula>"随時申込"</formula>
    </cfRule>
    <cfRule type="cellIs" dxfId="5098" priority="2810" operator="equal">
      <formula>"当日会場受付"</formula>
    </cfRule>
    <cfRule type="cellIs" dxfId="5097" priority="2811" operator="equal">
      <formula>"事前申込"</formula>
    </cfRule>
  </conditionalFormatting>
  <conditionalFormatting sqref="C69:D69">
    <cfRule type="cellIs" dxfId="5096" priority="2806" operator="equal">
      <formula>"随時申込"</formula>
    </cfRule>
    <cfRule type="cellIs" dxfId="5095" priority="2807" operator="equal">
      <formula>"当日会場受付"</formula>
    </cfRule>
    <cfRule type="cellIs" dxfId="5094" priority="2808" operator="equal">
      <formula>"事前申込"</formula>
    </cfRule>
  </conditionalFormatting>
  <conditionalFormatting sqref="C80:D81">
    <cfRule type="cellIs" dxfId="5093" priority="2803" operator="equal">
      <formula>"随時申込"</formula>
    </cfRule>
    <cfRule type="cellIs" dxfId="5092" priority="2804" operator="equal">
      <formula>"当日会場受付"</formula>
    </cfRule>
    <cfRule type="cellIs" dxfId="5091" priority="2805" operator="equal">
      <formula>"事前申込"</formula>
    </cfRule>
  </conditionalFormatting>
  <conditionalFormatting sqref="C80:D81">
    <cfRule type="cellIs" dxfId="5090" priority="2800" operator="equal">
      <formula>"随時申込"</formula>
    </cfRule>
    <cfRule type="cellIs" dxfId="5089" priority="2801" operator="equal">
      <formula>"当日会場受付"</formula>
    </cfRule>
    <cfRule type="cellIs" dxfId="5088" priority="2802" operator="equal">
      <formula>"事前申込"</formula>
    </cfRule>
  </conditionalFormatting>
  <conditionalFormatting sqref="C88:D88">
    <cfRule type="cellIs" dxfId="5087" priority="2797" operator="equal">
      <formula>"随時申込"</formula>
    </cfRule>
    <cfRule type="cellIs" dxfId="5086" priority="2798" operator="equal">
      <formula>"当日会場受付"</formula>
    </cfRule>
    <cfRule type="cellIs" dxfId="5085" priority="2799" operator="equal">
      <formula>"事前申込"</formula>
    </cfRule>
  </conditionalFormatting>
  <conditionalFormatting sqref="C88:D88">
    <cfRule type="cellIs" dxfId="5084" priority="2794" operator="equal">
      <formula>"随時申込"</formula>
    </cfRule>
    <cfRule type="cellIs" dxfId="5083" priority="2795" operator="equal">
      <formula>"当日会場受付"</formula>
    </cfRule>
    <cfRule type="cellIs" dxfId="5082" priority="2796" operator="equal">
      <formula>"事前申込"</formula>
    </cfRule>
  </conditionalFormatting>
  <conditionalFormatting sqref="C96:D96">
    <cfRule type="cellIs" dxfId="5081" priority="2791" operator="equal">
      <formula>"随時申込"</formula>
    </cfRule>
    <cfRule type="cellIs" dxfId="5080" priority="2792" operator="equal">
      <formula>"当日会場受付"</formula>
    </cfRule>
    <cfRule type="cellIs" dxfId="5079" priority="2793" operator="equal">
      <formula>"事前申込"</formula>
    </cfRule>
  </conditionalFormatting>
  <conditionalFormatting sqref="C96:D96">
    <cfRule type="cellIs" dxfId="5078" priority="2788" operator="equal">
      <formula>"随時申込"</formula>
    </cfRule>
    <cfRule type="cellIs" dxfId="5077" priority="2789" operator="equal">
      <formula>"当日会場受付"</formula>
    </cfRule>
    <cfRule type="cellIs" dxfId="5076" priority="2790" operator="equal">
      <formula>"事前申込"</formula>
    </cfRule>
  </conditionalFormatting>
  <conditionalFormatting sqref="C105:D105">
    <cfRule type="cellIs" dxfId="5075" priority="2785" operator="equal">
      <formula>"随時申込"</formula>
    </cfRule>
    <cfRule type="cellIs" dxfId="5074" priority="2786" operator="equal">
      <formula>"当日会場受付"</formula>
    </cfRule>
    <cfRule type="cellIs" dxfId="5073" priority="2787" operator="equal">
      <formula>"事前申込"</formula>
    </cfRule>
  </conditionalFormatting>
  <conditionalFormatting sqref="C105:D105">
    <cfRule type="cellIs" dxfId="5072" priority="2782" operator="equal">
      <formula>"随時申込"</formula>
    </cfRule>
    <cfRule type="cellIs" dxfId="5071" priority="2783" operator="equal">
      <formula>"当日会場受付"</formula>
    </cfRule>
    <cfRule type="cellIs" dxfId="5070" priority="2784" operator="equal">
      <formula>"事前申込"</formula>
    </cfRule>
  </conditionalFormatting>
  <conditionalFormatting sqref="C116:D116">
    <cfRule type="cellIs" dxfId="5069" priority="2779" operator="equal">
      <formula>"随時申込"</formula>
    </cfRule>
    <cfRule type="cellIs" dxfId="5068" priority="2780" operator="equal">
      <formula>"当日会場受付"</formula>
    </cfRule>
    <cfRule type="cellIs" dxfId="5067" priority="2781" operator="equal">
      <formula>"事前申込"</formula>
    </cfRule>
  </conditionalFormatting>
  <conditionalFormatting sqref="C116:D116">
    <cfRule type="cellIs" dxfId="5066" priority="2776" operator="equal">
      <formula>"随時申込"</formula>
    </cfRule>
    <cfRule type="cellIs" dxfId="5065" priority="2777" operator="equal">
      <formula>"当日会場受付"</formula>
    </cfRule>
    <cfRule type="cellIs" dxfId="5064" priority="2778" operator="equal">
      <formula>"事前申込"</formula>
    </cfRule>
  </conditionalFormatting>
  <conditionalFormatting sqref="C125:D125">
    <cfRule type="cellIs" dxfId="5063" priority="2773" operator="equal">
      <formula>"随時申込"</formula>
    </cfRule>
    <cfRule type="cellIs" dxfId="5062" priority="2774" operator="equal">
      <formula>"当日会場受付"</formula>
    </cfRule>
    <cfRule type="cellIs" dxfId="5061" priority="2775" operator="equal">
      <formula>"事前申込"</formula>
    </cfRule>
  </conditionalFormatting>
  <conditionalFormatting sqref="C125:D125">
    <cfRule type="cellIs" dxfId="5060" priority="2770" operator="equal">
      <formula>"随時申込"</formula>
    </cfRule>
    <cfRule type="cellIs" dxfId="5059" priority="2771" operator="equal">
      <formula>"当日会場受付"</formula>
    </cfRule>
    <cfRule type="cellIs" dxfId="5058" priority="2772" operator="equal">
      <formula>"事前申込"</formula>
    </cfRule>
  </conditionalFormatting>
  <conditionalFormatting sqref="C131:D131">
    <cfRule type="cellIs" dxfId="5057" priority="2767" operator="equal">
      <formula>"随時申込"</formula>
    </cfRule>
    <cfRule type="cellIs" dxfId="5056" priority="2768" operator="equal">
      <formula>"当日会場受付"</formula>
    </cfRule>
    <cfRule type="cellIs" dxfId="5055" priority="2769" operator="equal">
      <formula>"事前申込"</formula>
    </cfRule>
  </conditionalFormatting>
  <conditionalFormatting sqref="C131:D131">
    <cfRule type="cellIs" dxfId="5054" priority="2764" operator="equal">
      <formula>"随時申込"</formula>
    </cfRule>
    <cfRule type="cellIs" dxfId="5053" priority="2765" operator="equal">
      <formula>"当日会場受付"</formula>
    </cfRule>
    <cfRule type="cellIs" dxfId="5052" priority="2766" operator="equal">
      <formula>"事前申込"</formula>
    </cfRule>
  </conditionalFormatting>
  <conditionalFormatting sqref="C139:D139">
    <cfRule type="cellIs" dxfId="5051" priority="2761" operator="equal">
      <formula>"随時申込"</formula>
    </cfRule>
    <cfRule type="cellIs" dxfId="5050" priority="2762" operator="equal">
      <formula>"当日会場受付"</formula>
    </cfRule>
    <cfRule type="cellIs" dxfId="5049" priority="2763" operator="equal">
      <formula>"事前申込"</formula>
    </cfRule>
  </conditionalFormatting>
  <conditionalFormatting sqref="C139:D139">
    <cfRule type="cellIs" dxfId="5048" priority="2758" operator="equal">
      <formula>"随時申込"</formula>
    </cfRule>
    <cfRule type="cellIs" dxfId="5047" priority="2759" operator="equal">
      <formula>"当日会場受付"</formula>
    </cfRule>
    <cfRule type="cellIs" dxfId="5046" priority="2760" operator="equal">
      <formula>"事前申込"</formula>
    </cfRule>
  </conditionalFormatting>
  <conditionalFormatting sqref="C146:D146">
    <cfRule type="cellIs" dxfId="5045" priority="2755" operator="equal">
      <formula>"随時申込"</formula>
    </cfRule>
    <cfRule type="cellIs" dxfId="5044" priority="2756" operator="equal">
      <formula>"当日会場受付"</formula>
    </cfRule>
    <cfRule type="cellIs" dxfId="5043" priority="2757" operator="equal">
      <formula>"事前申込"</formula>
    </cfRule>
  </conditionalFormatting>
  <conditionalFormatting sqref="C146:D146">
    <cfRule type="cellIs" dxfId="5042" priority="2752" operator="equal">
      <formula>"随時申込"</formula>
    </cfRule>
    <cfRule type="cellIs" dxfId="5041" priority="2753" operator="equal">
      <formula>"当日会場受付"</formula>
    </cfRule>
    <cfRule type="cellIs" dxfId="5040" priority="2754" operator="equal">
      <formula>"事前申込"</formula>
    </cfRule>
  </conditionalFormatting>
  <conditionalFormatting sqref="C154:D154">
    <cfRule type="cellIs" dxfId="5039" priority="2749" operator="equal">
      <formula>"随時申込"</formula>
    </cfRule>
    <cfRule type="cellIs" dxfId="5038" priority="2750" operator="equal">
      <formula>"当日会場受付"</formula>
    </cfRule>
    <cfRule type="cellIs" dxfId="5037" priority="2751" operator="equal">
      <formula>"事前申込"</formula>
    </cfRule>
  </conditionalFormatting>
  <conditionalFormatting sqref="C154:D154">
    <cfRule type="cellIs" dxfId="5036" priority="2746" operator="equal">
      <formula>"随時申込"</formula>
    </cfRule>
    <cfRule type="cellIs" dxfId="5035" priority="2747" operator="equal">
      <formula>"当日会場受付"</formula>
    </cfRule>
    <cfRule type="cellIs" dxfId="5034" priority="2748" operator="equal">
      <formula>"事前申込"</formula>
    </cfRule>
  </conditionalFormatting>
  <conditionalFormatting sqref="C165:D165">
    <cfRule type="cellIs" dxfId="5033" priority="2743" operator="equal">
      <formula>"随時申込"</formula>
    </cfRule>
    <cfRule type="cellIs" dxfId="5032" priority="2744" operator="equal">
      <formula>"当日会場受付"</formula>
    </cfRule>
    <cfRule type="cellIs" dxfId="5031" priority="2745" operator="equal">
      <formula>"事前申込"</formula>
    </cfRule>
  </conditionalFormatting>
  <conditionalFormatting sqref="C165:D165">
    <cfRule type="cellIs" dxfId="5030" priority="2740" operator="equal">
      <formula>"随時申込"</formula>
    </cfRule>
    <cfRule type="cellIs" dxfId="5029" priority="2741" operator="equal">
      <formula>"当日会場受付"</formula>
    </cfRule>
    <cfRule type="cellIs" dxfId="5028" priority="2742" operator="equal">
      <formula>"事前申込"</formula>
    </cfRule>
  </conditionalFormatting>
  <conditionalFormatting sqref="C172:D172">
    <cfRule type="cellIs" dxfId="5027" priority="2737" operator="equal">
      <formula>"随時申込"</formula>
    </cfRule>
    <cfRule type="cellIs" dxfId="5026" priority="2738" operator="equal">
      <formula>"当日会場受付"</formula>
    </cfRule>
    <cfRule type="cellIs" dxfId="5025" priority="2739" operator="equal">
      <formula>"事前申込"</formula>
    </cfRule>
  </conditionalFormatting>
  <conditionalFormatting sqref="C172:D172">
    <cfRule type="cellIs" dxfId="5024" priority="2734" operator="equal">
      <formula>"随時申込"</formula>
    </cfRule>
    <cfRule type="cellIs" dxfId="5023" priority="2735" operator="equal">
      <formula>"当日会場受付"</formula>
    </cfRule>
    <cfRule type="cellIs" dxfId="5022" priority="2736" operator="equal">
      <formula>"事前申込"</formula>
    </cfRule>
  </conditionalFormatting>
  <conditionalFormatting sqref="C5:D5">
    <cfRule type="cellIs" dxfId="5021" priority="2731" operator="equal">
      <formula>"随時申込"</formula>
    </cfRule>
    <cfRule type="cellIs" dxfId="5020" priority="2732" operator="equal">
      <formula>"当日会場受付"</formula>
    </cfRule>
    <cfRule type="cellIs" dxfId="5019" priority="2733" operator="equal">
      <formula>"事前申込"</formula>
    </cfRule>
  </conditionalFormatting>
  <conditionalFormatting sqref="C13:D13">
    <cfRule type="cellIs" dxfId="5018" priority="2728" operator="equal">
      <formula>"随時申込"</formula>
    </cfRule>
    <cfRule type="cellIs" dxfId="5017" priority="2729" operator="equal">
      <formula>"当日会場受付"</formula>
    </cfRule>
    <cfRule type="cellIs" dxfId="5016" priority="2730" operator="equal">
      <formula>"事前申込"</formula>
    </cfRule>
  </conditionalFormatting>
  <conditionalFormatting sqref="C22:D22">
    <cfRule type="cellIs" dxfId="5015" priority="2725" operator="equal">
      <formula>"随時申込"</formula>
    </cfRule>
    <cfRule type="cellIs" dxfId="5014" priority="2726" operator="equal">
      <formula>"当日会場受付"</formula>
    </cfRule>
    <cfRule type="cellIs" dxfId="5013" priority="2727" operator="equal">
      <formula>"事前申込"</formula>
    </cfRule>
  </conditionalFormatting>
  <conditionalFormatting sqref="C33:D33">
    <cfRule type="cellIs" dxfId="5012" priority="2722" operator="equal">
      <formula>"随時申込"</formula>
    </cfRule>
    <cfRule type="cellIs" dxfId="5011" priority="2723" operator="equal">
      <formula>"当日会場受付"</formula>
    </cfRule>
    <cfRule type="cellIs" dxfId="5010" priority="2724" operator="equal">
      <formula>"事前申込"</formula>
    </cfRule>
  </conditionalFormatting>
  <conditionalFormatting sqref="C41:D41">
    <cfRule type="cellIs" dxfId="5009" priority="2719" operator="equal">
      <formula>"随時申込"</formula>
    </cfRule>
    <cfRule type="cellIs" dxfId="5008" priority="2720" operator="equal">
      <formula>"当日会場受付"</formula>
    </cfRule>
    <cfRule type="cellIs" dxfId="5007" priority="2721" operator="equal">
      <formula>"事前申込"</formula>
    </cfRule>
  </conditionalFormatting>
  <conditionalFormatting sqref="C50:D50">
    <cfRule type="cellIs" dxfId="5006" priority="2716" operator="equal">
      <formula>"随時申込"</formula>
    </cfRule>
    <cfRule type="cellIs" dxfId="5005" priority="2717" operator="equal">
      <formula>"当日会場受付"</formula>
    </cfRule>
    <cfRule type="cellIs" dxfId="5004" priority="2718" operator="equal">
      <formula>"事前申込"</formula>
    </cfRule>
  </conditionalFormatting>
  <conditionalFormatting sqref="C57:D57">
    <cfRule type="cellIs" dxfId="5003" priority="2713" operator="equal">
      <formula>"随時申込"</formula>
    </cfRule>
    <cfRule type="cellIs" dxfId="5002" priority="2714" operator="equal">
      <formula>"当日会場受付"</formula>
    </cfRule>
    <cfRule type="cellIs" dxfId="5001" priority="2715" operator="equal">
      <formula>"事前申込"</formula>
    </cfRule>
  </conditionalFormatting>
  <conditionalFormatting sqref="C70:D70">
    <cfRule type="cellIs" dxfId="5000" priority="2710" operator="equal">
      <formula>"随時申込"</formula>
    </cfRule>
    <cfRule type="cellIs" dxfId="4999" priority="2711" operator="equal">
      <formula>"当日会場受付"</formula>
    </cfRule>
    <cfRule type="cellIs" dxfId="4998" priority="2712" operator="equal">
      <formula>"事前申込"</formula>
    </cfRule>
  </conditionalFormatting>
  <conditionalFormatting sqref="C82:D82">
    <cfRule type="cellIs" dxfId="4997" priority="2707" operator="equal">
      <formula>"随時申込"</formula>
    </cfRule>
    <cfRule type="cellIs" dxfId="4996" priority="2708" operator="equal">
      <formula>"当日会場受付"</formula>
    </cfRule>
    <cfRule type="cellIs" dxfId="4995" priority="2709" operator="equal">
      <formula>"事前申込"</formula>
    </cfRule>
  </conditionalFormatting>
  <conditionalFormatting sqref="C89:D89">
    <cfRule type="cellIs" dxfId="4994" priority="2704" operator="equal">
      <formula>"随時申込"</formula>
    </cfRule>
    <cfRule type="cellIs" dxfId="4993" priority="2705" operator="equal">
      <formula>"当日会場受付"</formula>
    </cfRule>
    <cfRule type="cellIs" dxfId="4992" priority="2706" operator="equal">
      <formula>"事前申込"</formula>
    </cfRule>
  </conditionalFormatting>
  <conditionalFormatting sqref="C97:D97">
    <cfRule type="cellIs" dxfId="4991" priority="2701" operator="equal">
      <formula>"随時申込"</formula>
    </cfRule>
    <cfRule type="cellIs" dxfId="4990" priority="2702" operator="equal">
      <formula>"当日会場受付"</formula>
    </cfRule>
    <cfRule type="cellIs" dxfId="4989" priority="2703" operator="equal">
      <formula>"事前申込"</formula>
    </cfRule>
  </conditionalFormatting>
  <conditionalFormatting sqref="C106:D106">
    <cfRule type="cellIs" dxfId="4988" priority="2698" operator="equal">
      <formula>"随時申込"</formula>
    </cfRule>
    <cfRule type="cellIs" dxfId="4987" priority="2699" operator="equal">
      <formula>"当日会場受付"</formula>
    </cfRule>
    <cfRule type="cellIs" dxfId="4986" priority="2700" operator="equal">
      <formula>"事前申込"</formula>
    </cfRule>
  </conditionalFormatting>
  <conditionalFormatting sqref="C117:D117">
    <cfRule type="cellIs" dxfId="4985" priority="2695" operator="equal">
      <formula>"随時申込"</formula>
    </cfRule>
    <cfRule type="cellIs" dxfId="4984" priority="2696" operator="equal">
      <formula>"当日会場受付"</formula>
    </cfRule>
    <cfRule type="cellIs" dxfId="4983" priority="2697" operator="equal">
      <formula>"事前申込"</formula>
    </cfRule>
  </conditionalFormatting>
  <conditionalFormatting sqref="C126:D126">
    <cfRule type="cellIs" dxfId="4982" priority="2692" operator="equal">
      <formula>"随時申込"</formula>
    </cfRule>
    <cfRule type="cellIs" dxfId="4981" priority="2693" operator="equal">
      <formula>"当日会場受付"</formula>
    </cfRule>
    <cfRule type="cellIs" dxfId="4980" priority="2694" operator="equal">
      <formula>"事前申込"</formula>
    </cfRule>
  </conditionalFormatting>
  <conditionalFormatting sqref="C132:D132">
    <cfRule type="cellIs" dxfId="4979" priority="2689" operator="equal">
      <formula>"随時申込"</formula>
    </cfRule>
    <cfRule type="cellIs" dxfId="4978" priority="2690" operator="equal">
      <formula>"当日会場受付"</formula>
    </cfRule>
    <cfRule type="cellIs" dxfId="4977" priority="2691" operator="equal">
      <formula>"事前申込"</formula>
    </cfRule>
  </conditionalFormatting>
  <conditionalFormatting sqref="C140:D140">
    <cfRule type="cellIs" dxfId="4976" priority="2686" operator="equal">
      <formula>"随時申込"</formula>
    </cfRule>
    <cfRule type="cellIs" dxfId="4975" priority="2687" operator="equal">
      <formula>"当日会場受付"</formula>
    </cfRule>
    <cfRule type="cellIs" dxfId="4974" priority="2688" operator="equal">
      <formula>"事前申込"</formula>
    </cfRule>
  </conditionalFormatting>
  <conditionalFormatting sqref="C147:D147">
    <cfRule type="cellIs" dxfId="4973" priority="2683" operator="equal">
      <formula>"随時申込"</formula>
    </cfRule>
    <cfRule type="cellIs" dxfId="4972" priority="2684" operator="equal">
      <formula>"当日会場受付"</formula>
    </cfRule>
    <cfRule type="cellIs" dxfId="4971" priority="2685" operator="equal">
      <formula>"事前申込"</formula>
    </cfRule>
  </conditionalFormatting>
  <conditionalFormatting sqref="C155:D155">
    <cfRule type="cellIs" dxfId="4970" priority="2680" operator="equal">
      <formula>"随時申込"</formula>
    </cfRule>
    <cfRule type="cellIs" dxfId="4969" priority="2681" operator="equal">
      <formula>"当日会場受付"</formula>
    </cfRule>
    <cfRule type="cellIs" dxfId="4968" priority="2682" operator="equal">
      <formula>"事前申込"</formula>
    </cfRule>
  </conditionalFormatting>
  <conditionalFormatting sqref="C166:D166">
    <cfRule type="cellIs" dxfId="4967" priority="2677" operator="equal">
      <formula>"随時申込"</formula>
    </cfRule>
    <cfRule type="cellIs" dxfId="4966" priority="2678" operator="equal">
      <formula>"当日会場受付"</formula>
    </cfRule>
    <cfRule type="cellIs" dxfId="4965" priority="2679" operator="equal">
      <formula>"事前申込"</formula>
    </cfRule>
  </conditionalFormatting>
  <conditionalFormatting sqref="C173:D173">
    <cfRule type="cellIs" dxfId="4964" priority="2674" operator="equal">
      <formula>"随時申込"</formula>
    </cfRule>
    <cfRule type="cellIs" dxfId="4963" priority="2675" operator="equal">
      <formula>"当日会場受付"</formula>
    </cfRule>
    <cfRule type="cellIs" dxfId="4962" priority="2676" operator="equal">
      <formula>"事前申込"</formula>
    </cfRule>
  </conditionalFormatting>
  <conditionalFormatting sqref="C6:D6">
    <cfRule type="cellIs" dxfId="4961" priority="2671" operator="equal">
      <formula>"随時申込"</formula>
    </cfRule>
    <cfRule type="cellIs" dxfId="4960" priority="2672" operator="equal">
      <formula>"当日会場受付"</formula>
    </cfRule>
    <cfRule type="cellIs" dxfId="4959" priority="2673" operator="equal">
      <formula>"事前申込"</formula>
    </cfRule>
  </conditionalFormatting>
  <conditionalFormatting sqref="C6:D6">
    <cfRule type="cellIs" dxfId="4958" priority="2668" operator="equal">
      <formula>"随時申込"</formula>
    </cfRule>
    <cfRule type="cellIs" dxfId="4957" priority="2669" operator="equal">
      <formula>"当日会場受付"</formula>
    </cfRule>
    <cfRule type="cellIs" dxfId="4956" priority="2670" operator="equal">
      <formula>"事前申込"</formula>
    </cfRule>
  </conditionalFormatting>
  <conditionalFormatting sqref="C23:D23">
    <cfRule type="cellIs" dxfId="4955" priority="2665" operator="equal">
      <formula>"随時申込"</formula>
    </cfRule>
    <cfRule type="cellIs" dxfId="4954" priority="2666" operator="equal">
      <formula>"当日会場受付"</formula>
    </cfRule>
    <cfRule type="cellIs" dxfId="4953" priority="2667" operator="equal">
      <formula>"事前申込"</formula>
    </cfRule>
  </conditionalFormatting>
  <conditionalFormatting sqref="C23:D23">
    <cfRule type="cellIs" dxfId="4952" priority="2662" operator="equal">
      <formula>"随時申込"</formula>
    </cfRule>
    <cfRule type="cellIs" dxfId="4951" priority="2663" operator="equal">
      <formula>"当日会場受付"</formula>
    </cfRule>
    <cfRule type="cellIs" dxfId="4950" priority="2664" operator="equal">
      <formula>"事前申込"</formula>
    </cfRule>
  </conditionalFormatting>
  <conditionalFormatting sqref="C53:D53">
    <cfRule type="cellIs" dxfId="4949" priority="2659" operator="equal">
      <formula>"随時申込"</formula>
    </cfRule>
    <cfRule type="cellIs" dxfId="4948" priority="2660" operator="equal">
      <formula>"当日会場受付"</formula>
    </cfRule>
    <cfRule type="cellIs" dxfId="4947" priority="2661" operator="equal">
      <formula>"事前申込"</formula>
    </cfRule>
  </conditionalFormatting>
  <conditionalFormatting sqref="C53:D53">
    <cfRule type="cellIs" dxfId="4946" priority="2656" operator="equal">
      <formula>"随時申込"</formula>
    </cfRule>
    <cfRule type="cellIs" dxfId="4945" priority="2657" operator="equal">
      <formula>"当日会場受付"</formula>
    </cfRule>
    <cfRule type="cellIs" dxfId="4944" priority="2658" operator="equal">
      <formula>"事前申込"</formula>
    </cfRule>
  </conditionalFormatting>
  <conditionalFormatting sqref="C72:D73">
    <cfRule type="cellIs" dxfId="4943" priority="2653" operator="equal">
      <formula>"随時申込"</formula>
    </cfRule>
    <cfRule type="cellIs" dxfId="4942" priority="2654" operator="equal">
      <formula>"当日会場受付"</formula>
    </cfRule>
    <cfRule type="cellIs" dxfId="4941" priority="2655" operator="equal">
      <formula>"事前申込"</formula>
    </cfRule>
  </conditionalFormatting>
  <conditionalFormatting sqref="C72:D73">
    <cfRule type="cellIs" dxfId="4940" priority="2650" operator="equal">
      <formula>"随時申込"</formula>
    </cfRule>
    <cfRule type="cellIs" dxfId="4939" priority="2651" operator="equal">
      <formula>"当日会場受付"</formula>
    </cfRule>
    <cfRule type="cellIs" dxfId="4938" priority="2652" operator="equal">
      <formula>"事前申込"</formula>
    </cfRule>
  </conditionalFormatting>
  <conditionalFormatting sqref="C100:D100">
    <cfRule type="cellIs" dxfId="4937" priority="2647" operator="equal">
      <formula>"随時申込"</formula>
    </cfRule>
    <cfRule type="cellIs" dxfId="4936" priority="2648" operator="equal">
      <formula>"当日会場受付"</formula>
    </cfRule>
    <cfRule type="cellIs" dxfId="4935" priority="2649" operator="equal">
      <formula>"事前申込"</formula>
    </cfRule>
  </conditionalFormatting>
  <conditionalFormatting sqref="C100:D100">
    <cfRule type="cellIs" dxfId="4934" priority="2644" operator="equal">
      <formula>"随時申込"</formula>
    </cfRule>
    <cfRule type="cellIs" dxfId="4933" priority="2645" operator="equal">
      <formula>"当日会場受付"</formula>
    </cfRule>
    <cfRule type="cellIs" dxfId="4932" priority="2646" operator="equal">
      <formula>"事前申込"</formula>
    </cfRule>
  </conditionalFormatting>
  <conditionalFormatting sqref="C118:D118">
    <cfRule type="cellIs" dxfId="4931" priority="2641" operator="equal">
      <formula>"随時申込"</formula>
    </cfRule>
    <cfRule type="cellIs" dxfId="4930" priority="2642" operator="equal">
      <formula>"当日会場受付"</formula>
    </cfRule>
    <cfRule type="cellIs" dxfId="4929" priority="2643" operator="equal">
      <formula>"事前申込"</formula>
    </cfRule>
  </conditionalFormatting>
  <conditionalFormatting sqref="C118:D118">
    <cfRule type="cellIs" dxfId="4928" priority="2638" operator="equal">
      <formula>"随時申込"</formula>
    </cfRule>
    <cfRule type="cellIs" dxfId="4927" priority="2639" operator="equal">
      <formula>"当日会場受付"</formula>
    </cfRule>
    <cfRule type="cellIs" dxfId="4926" priority="2640" operator="equal">
      <formula>"事前申込"</formula>
    </cfRule>
  </conditionalFormatting>
  <conditionalFormatting sqref="C143:D143">
    <cfRule type="cellIs" dxfId="4925" priority="2635" operator="equal">
      <formula>"随時申込"</formula>
    </cfRule>
    <cfRule type="cellIs" dxfId="4924" priority="2636" operator="equal">
      <formula>"当日会場受付"</formula>
    </cfRule>
    <cfRule type="cellIs" dxfId="4923" priority="2637" operator="equal">
      <formula>"事前申込"</formula>
    </cfRule>
  </conditionalFormatting>
  <conditionalFormatting sqref="C143:D143">
    <cfRule type="cellIs" dxfId="4922" priority="2632" operator="equal">
      <formula>"随時申込"</formula>
    </cfRule>
    <cfRule type="cellIs" dxfId="4921" priority="2633" operator="equal">
      <formula>"当日会場受付"</formula>
    </cfRule>
    <cfRule type="cellIs" dxfId="4920" priority="2634" operator="equal">
      <formula>"事前申込"</formula>
    </cfRule>
  </conditionalFormatting>
  <conditionalFormatting sqref="C157:D157">
    <cfRule type="cellIs" dxfId="4919" priority="2629" operator="equal">
      <formula>"随時申込"</formula>
    </cfRule>
    <cfRule type="cellIs" dxfId="4918" priority="2630" operator="equal">
      <formula>"当日会場受付"</formula>
    </cfRule>
    <cfRule type="cellIs" dxfId="4917" priority="2631" operator="equal">
      <formula>"事前申込"</formula>
    </cfRule>
  </conditionalFormatting>
  <conditionalFormatting sqref="C157:D157">
    <cfRule type="cellIs" dxfId="4916" priority="2626" operator="equal">
      <formula>"随時申込"</formula>
    </cfRule>
    <cfRule type="cellIs" dxfId="4915" priority="2627" operator="equal">
      <formula>"当日会場受付"</formula>
    </cfRule>
    <cfRule type="cellIs" dxfId="4914" priority="2628" operator="equal">
      <formula>"事前申込"</formula>
    </cfRule>
  </conditionalFormatting>
  <conditionalFormatting sqref="C16">
    <cfRule type="cellIs" dxfId="4913" priority="2623" operator="equal">
      <formula>"随時申込"</formula>
    </cfRule>
    <cfRule type="cellIs" dxfId="4912" priority="2624" operator="equal">
      <formula>"当日会場受付"</formula>
    </cfRule>
    <cfRule type="cellIs" dxfId="4911" priority="2625" operator="equal">
      <formula>"事前申込"</formula>
    </cfRule>
  </conditionalFormatting>
  <conditionalFormatting sqref="C111">
    <cfRule type="cellIs" dxfId="4910" priority="2620" operator="equal">
      <formula>"随時申込"</formula>
    </cfRule>
    <cfRule type="cellIs" dxfId="4909" priority="2621" operator="equal">
      <formula>"当日会場受付"</formula>
    </cfRule>
    <cfRule type="cellIs" dxfId="4908" priority="2622" operator="equal">
      <formula>"事前申込"</formula>
    </cfRule>
  </conditionalFormatting>
  <conditionalFormatting sqref="C158">
    <cfRule type="cellIs" dxfId="4907" priority="2617" operator="equal">
      <formula>"随時申込"</formula>
    </cfRule>
    <cfRule type="cellIs" dxfId="4906" priority="2618" operator="equal">
      <formula>"当日会場受付"</formula>
    </cfRule>
    <cfRule type="cellIs" dxfId="4905" priority="2619" operator="equal">
      <formula>"事前申込"</formula>
    </cfRule>
  </conditionalFormatting>
  <conditionalFormatting sqref="C30:D31">
    <cfRule type="cellIs" dxfId="4904" priority="2614" operator="equal">
      <formula>"随時申込"</formula>
    </cfRule>
    <cfRule type="cellIs" dxfId="4903" priority="2615" operator="equal">
      <formula>"当日会場受付"</formula>
    </cfRule>
    <cfRule type="cellIs" dxfId="4902" priority="2616" operator="equal">
      <formula>"事前申込"</formula>
    </cfRule>
  </conditionalFormatting>
  <conditionalFormatting sqref="C30:D31">
    <cfRule type="cellIs" dxfId="4901" priority="2611" operator="equal">
      <formula>"随時申込"</formula>
    </cfRule>
    <cfRule type="cellIs" dxfId="4900" priority="2612" operator="equal">
      <formula>"当日会場受付"</formula>
    </cfRule>
    <cfRule type="cellIs" dxfId="4899" priority="2613" operator="equal">
      <formula>"事前申込"</formula>
    </cfRule>
  </conditionalFormatting>
  <conditionalFormatting sqref="C78:D79">
    <cfRule type="cellIs" dxfId="4898" priority="2608" operator="equal">
      <formula>"随時申込"</formula>
    </cfRule>
    <cfRule type="cellIs" dxfId="4897" priority="2609" operator="equal">
      <formula>"当日会場受付"</formula>
    </cfRule>
    <cfRule type="cellIs" dxfId="4896" priority="2610" operator="equal">
      <formula>"事前申込"</formula>
    </cfRule>
  </conditionalFormatting>
  <conditionalFormatting sqref="C78:D79">
    <cfRule type="cellIs" dxfId="4895" priority="2605" operator="equal">
      <formula>"随時申込"</formula>
    </cfRule>
    <cfRule type="cellIs" dxfId="4894" priority="2606" operator="equal">
      <formula>"当日会場受付"</formula>
    </cfRule>
    <cfRule type="cellIs" dxfId="4893" priority="2607" operator="equal">
      <formula>"事前申込"</formula>
    </cfRule>
  </conditionalFormatting>
  <conditionalFormatting sqref="C122:D122 C124:D124">
    <cfRule type="cellIs" dxfId="4892" priority="2602" operator="equal">
      <formula>"随時申込"</formula>
    </cfRule>
    <cfRule type="cellIs" dxfId="4891" priority="2603" operator="equal">
      <formula>"当日会場受付"</formula>
    </cfRule>
    <cfRule type="cellIs" dxfId="4890" priority="2604" operator="equal">
      <formula>"事前申込"</formula>
    </cfRule>
  </conditionalFormatting>
  <conditionalFormatting sqref="C122:D122 C124:D124">
    <cfRule type="cellIs" dxfId="4889" priority="2599" operator="equal">
      <formula>"随時申込"</formula>
    </cfRule>
    <cfRule type="cellIs" dxfId="4888" priority="2600" operator="equal">
      <formula>"当日会場受付"</formula>
    </cfRule>
    <cfRule type="cellIs" dxfId="4887" priority="2601" operator="equal">
      <formula>"事前申込"</formula>
    </cfRule>
  </conditionalFormatting>
  <conditionalFormatting sqref="C163:D164">
    <cfRule type="cellIs" dxfId="4886" priority="2596" operator="equal">
      <formula>"随時申込"</formula>
    </cfRule>
    <cfRule type="cellIs" dxfId="4885" priority="2597" operator="equal">
      <formula>"当日会場受付"</formula>
    </cfRule>
    <cfRule type="cellIs" dxfId="4884" priority="2598" operator="equal">
      <formula>"事前申込"</formula>
    </cfRule>
  </conditionalFormatting>
  <conditionalFormatting sqref="C163:D164">
    <cfRule type="cellIs" dxfId="4883" priority="2593" operator="equal">
      <formula>"随時申込"</formula>
    </cfRule>
    <cfRule type="cellIs" dxfId="4882" priority="2594" operator="equal">
      <formula>"当日会場受付"</formula>
    </cfRule>
    <cfRule type="cellIs" dxfId="4881" priority="2595" operator="equal">
      <formula>"事前申込"</formula>
    </cfRule>
  </conditionalFormatting>
  <conditionalFormatting sqref="C85">
    <cfRule type="cellIs" dxfId="4880" priority="2590" operator="equal">
      <formula>"随時申込"</formula>
    </cfRule>
    <cfRule type="cellIs" dxfId="4879" priority="2591" operator="equal">
      <formula>"当日会場受付"</formula>
    </cfRule>
    <cfRule type="cellIs" dxfId="4878" priority="2592" operator="equal">
      <formula>"事前申込"</formula>
    </cfRule>
  </conditionalFormatting>
  <conditionalFormatting sqref="C128">
    <cfRule type="cellIs" dxfId="4877" priority="2587" operator="equal">
      <formula>"随時申込"</formula>
    </cfRule>
    <cfRule type="cellIs" dxfId="4876" priority="2588" operator="equal">
      <formula>"当日会場受付"</formula>
    </cfRule>
    <cfRule type="cellIs" dxfId="4875" priority="2589" operator="equal">
      <formula>"事前申込"</formula>
    </cfRule>
  </conditionalFormatting>
  <conditionalFormatting sqref="C169">
    <cfRule type="cellIs" dxfId="4874" priority="2584" operator="equal">
      <formula>"随時申込"</formula>
    </cfRule>
    <cfRule type="cellIs" dxfId="4873" priority="2585" operator="equal">
      <formula>"当日会場受付"</formula>
    </cfRule>
    <cfRule type="cellIs" dxfId="4872" priority="2586" operator="equal">
      <formula>"事前申込"</formula>
    </cfRule>
  </conditionalFormatting>
  <conditionalFormatting sqref="C10:D10">
    <cfRule type="cellIs" dxfId="4871" priority="2581" operator="equal">
      <formula>"随時申込"</formula>
    </cfRule>
    <cfRule type="cellIs" dxfId="4870" priority="2582" operator="equal">
      <formula>"当日会場受付"</formula>
    </cfRule>
    <cfRule type="cellIs" dxfId="4869" priority="2583" operator="equal">
      <formula>"事前申込"</formula>
    </cfRule>
  </conditionalFormatting>
  <conditionalFormatting sqref="C10:D10">
    <cfRule type="cellIs" dxfId="4868" priority="2578" operator="equal">
      <formula>"随時申込"</formula>
    </cfRule>
    <cfRule type="cellIs" dxfId="4867" priority="2579" operator="equal">
      <formula>"当日会場受付"</formula>
    </cfRule>
    <cfRule type="cellIs" dxfId="4866" priority="2580" operator="equal">
      <formula>"事前申込"</formula>
    </cfRule>
  </conditionalFormatting>
  <conditionalFormatting sqref="C17:D17">
    <cfRule type="cellIs" dxfId="4865" priority="2575" operator="equal">
      <formula>"随時申込"</formula>
    </cfRule>
    <cfRule type="cellIs" dxfId="4864" priority="2576" operator="equal">
      <formula>"当日会場受付"</formula>
    </cfRule>
    <cfRule type="cellIs" dxfId="4863" priority="2577" operator="equal">
      <formula>"事前申込"</formula>
    </cfRule>
  </conditionalFormatting>
  <conditionalFormatting sqref="C17:D17">
    <cfRule type="cellIs" dxfId="4862" priority="2572" operator="equal">
      <formula>"随時申込"</formula>
    </cfRule>
    <cfRule type="cellIs" dxfId="4861" priority="2573" operator="equal">
      <formula>"当日会場受付"</formula>
    </cfRule>
    <cfRule type="cellIs" dxfId="4860" priority="2574" operator="equal">
      <formula>"事前申込"</formula>
    </cfRule>
  </conditionalFormatting>
  <conditionalFormatting sqref="C25:D25">
    <cfRule type="cellIs" dxfId="4859" priority="2569" operator="equal">
      <formula>"随時申込"</formula>
    </cfRule>
    <cfRule type="cellIs" dxfId="4858" priority="2570" operator="equal">
      <formula>"当日会場受付"</formula>
    </cfRule>
    <cfRule type="cellIs" dxfId="4857" priority="2571" operator="equal">
      <formula>"事前申込"</formula>
    </cfRule>
  </conditionalFormatting>
  <conditionalFormatting sqref="C25:D25">
    <cfRule type="cellIs" dxfId="4856" priority="2566" operator="equal">
      <formula>"随時申込"</formula>
    </cfRule>
    <cfRule type="cellIs" dxfId="4855" priority="2567" operator="equal">
      <formula>"当日会場受付"</formula>
    </cfRule>
    <cfRule type="cellIs" dxfId="4854" priority="2568" operator="equal">
      <formula>"事前申込"</formula>
    </cfRule>
  </conditionalFormatting>
  <conditionalFormatting sqref="C44:D44">
    <cfRule type="cellIs" dxfId="4853" priority="2563" operator="equal">
      <formula>"随時申込"</formula>
    </cfRule>
    <cfRule type="cellIs" dxfId="4852" priority="2564" operator="equal">
      <formula>"当日会場受付"</formula>
    </cfRule>
    <cfRule type="cellIs" dxfId="4851" priority="2565" operator="equal">
      <formula>"事前申込"</formula>
    </cfRule>
  </conditionalFormatting>
  <conditionalFormatting sqref="C44:D44">
    <cfRule type="cellIs" dxfId="4850" priority="2560" operator="equal">
      <formula>"随時申込"</formula>
    </cfRule>
    <cfRule type="cellIs" dxfId="4849" priority="2561" operator="equal">
      <formula>"当日会場受付"</formula>
    </cfRule>
    <cfRule type="cellIs" dxfId="4848" priority="2562" operator="equal">
      <formula>"事前申込"</formula>
    </cfRule>
  </conditionalFormatting>
  <conditionalFormatting sqref="C54:D54">
    <cfRule type="cellIs" dxfId="4847" priority="2557" operator="equal">
      <formula>"随時申込"</formula>
    </cfRule>
    <cfRule type="cellIs" dxfId="4846" priority="2558" operator="equal">
      <formula>"当日会場受付"</formula>
    </cfRule>
    <cfRule type="cellIs" dxfId="4845" priority="2559" operator="equal">
      <formula>"事前申込"</formula>
    </cfRule>
  </conditionalFormatting>
  <conditionalFormatting sqref="C54:D54">
    <cfRule type="cellIs" dxfId="4844" priority="2554" operator="equal">
      <formula>"随時申込"</formula>
    </cfRule>
    <cfRule type="cellIs" dxfId="4843" priority="2555" operator="equal">
      <formula>"当日会場受付"</formula>
    </cfRule>
    <cfRule type="cellIs" dxfId="4842" priority="2556" operator="equal">
      <formula>"事前申込"</formula>
    </cfRule>
  </conditionalFormatting>
  <conditionalFormatting sqref="C67:D67">
    <cfRule type="cellIs" dxfId="4841" priority="2551" operator="equal">
      <formula>"随時申込"</formula>
    </cfRule>
    <cfRule type="cellIs" dxfId="4840" priority="2552" operator="equal">
      <formula>"当日会場受付"</formula>
    </cfRule>
    <cfRule type="cellIs" dxfId="4839" priority="2553" operator="equal">
      <formula>"事前申込"</formula>
    </cfRule>
  </conditionalFormatting>
  <conditionalFormatting sqref="C67:D67">
    <cfRule type="cellIs" dxfId="4838" priority="2548" operator="equal">
      <formula>"随時申込"</formula>
    </cfRule>
    <cfRule type="cellIs" dxfId="4837" priority="2549" operator="equal">
      <formula>"当日会場受付"</formula>
    </cfRule>
    <cfRule type="cellIs" dxfId="4836" priority="2550" operator="equal">
      <formula>"事前申込"</formula>
    </cfRule>
  </conditionalFormatting>
  <conditionalFormatting sqref="C74:D74">
    <cfRule type="cellIs" dxfId="4835" priority="2545" operator="equal">
      <formula>"随時申込"</formula>
    </cfRule>
    <cfRule type="cellIs" dxfId="4834" priority="2546" operator="equal">
      <formula>"当日会場受付"</formula>
    </cfRule>
    <cfRule type="cellIs" dxfId="4833" priority="2547" operator="equal">
      <formula>"事前申込"</formula>
    </cfRule>
  </conditionalFormatting>
  <conditionalFormatting sqref="C74:D74">
    <cfRule type="cellIs" dxfId="4832" priority="2542" operator="equal">
      <formula>"随時申込"</formula>
    </cfRule>
    <cfRule type="cellIs" dxfId="4831" priority="2543" operator="equal">
      <formula>"当日会場受付"</formula>
    </cfRule>
    <cfRule type="cellIs" dxfId="4830" priority="2544" operator="equal">
      <formula>"事前申込"</formula>
    </cfRule>
  </conditionalFormatting>
  <conditionalFormatting sqref="C92:D92">
    <cfRule type="cellIs" dxfId="4829" priority="2539" operator="equal">
      <formula>"随時申込"</formula>
    </cfRule>
    <cfRule type="cellIs" dxfId="4828" priority="2540" operator="equal">
      <formula>"当日会場受付"</formula>
    </cfRule>
    <cfRule type="cellIs" dxfId="4827" priority="2541" operator="equal">
      <formula>"事前申込"</formula>
    </cfRule>
  </conditionalFormatting>
  <conditionalFormatting sqref="C92:D92">
    <cfRule type="cellIs" dxfId="4826" priority="2536" operator="equal">
      <formula>"随時申込"</formula>
    </cfRule>
    <cfRule type="cellIs" dxfId="4825" priority="2537" operator="equal">
      <formula>"当日会場受付"</formula>
    </cfRule>
    <cfRule type="cellIs" dxfId="4824" priority="2538" operator="equal">
      <formula>"事前申込"</formula>
    </cfRule>
  </conditionalFormatting>
  <conditionalFormatting sqref="C101:D101">
    <cfRule type="cellIs" dxfId="4823" priority="2533" operator="equal">
      <formula>"随時申込"</formula>
    </cfRule>
    <cfRule type="cellIs" dxfId="4822" priority="2534" operator="equal">
      <formula>"当日会場受付"</formula>
    </cfRule>
    <cfRule type="cellIs" dxfId="4821" priority="2535" operator="equal">
      <formula>"事前申込"</formula>
    </cfRule>
  </conditionalFormatting>
  <conditionalFormatting sqref="C101:D101">
    <cfRule type="cellIs" dxfId="4820" priority="2530" operator="equal">
      <formula>"随時申込"</formula>
    </cfRule>
    <cfRule type="cellIs" dxfId="4819" priority="2531" operator="equal">
      <formula>"当日会場受付"</formula>
    </cfRule>
    <cfRule type="cellIs" dxfId="4818" priority="2532" operator="equal">
      <formula>"事前申込"</formula>
    </cfRule>
  </conditionalFormatting>
  <conditionalFormatting sqref="C112:D114">
    <cfRule type="cellIs" dxfId="4817" priority="2527" operator="equal">
      <formula>"随時申込"</formula>
    </cfRule>
    <cfRule type="cellIs" dxfId="4816" priority="2528" operator="equal">
      <formula>"当日会場受付"</formula>
    </cfRule>
    <cfRule type="cellIs" dxfId="4815" priority="2529" operator="equal">
      <formula>"事前申込"</formula>
    </cfRule>
  </conditionalFormatting>
  <conditionalFormatting sqref="C112:D114">
    <cfRule type="cellIs" dxfId="4814" priority="2524" operator="equal">
      <formula>"随時申込"</formula>
    </cfRule>
    <cfRule type="cellIs" dxfId="4813" priority="2525" operator="equal">
      <formula>"当日会場受付"</formula>
    </cfRule>
    <cfRule type="cellIs" dxfId="4812" priority="2526" operator="equal">
      <formula>"事前申込"</formula>
    </cfRule>
  </conditionalFormatting>
  <conditionalFormatting sqref="C119:D119">
    <cfRule type="cellIs" dxfId="4811" priority="2521" operator="equal">
      <formula>"随時申込"</formula>
    </cfRule>
    <cfRule type="cellIs" dxfId="4810" priority="2522" operator="equal">
      <formula>"当日会場受付"</formula>
    </cfRule>
    <cfRule type="cellIs" dxfId="4809" priority="2523" operator="equal">
      <formula>"事前申込"</formula>
    </cfRule>
  </conditionalFormatting>
  <conditionalFormatting sqref="C119:D119">
    <cfRule type="cellIs" dxfId="4808" priority="2518" operator="equal">
      <formula>"随時申込"</formula>
    </cfRule>
    <cfRule type="cellIs" dxfId="4807" priority="2519" operator="equal">
      <formula>"当日会場受付"</formula>
    </cfRule>
    <cfRule type="cellIs" dxfId="4806" priority="2520" operator="equal">
      <formula>"事前申込"</formula>
    </cfRule>
  </conditionalFormatting>
  <conditionalFormatting sqref="C135:D135">
    <cfRule type="cellIs" dxfId="4805" priority="2515" operator="equal">
      <formula>"随時申込"</formula>
    </cfRule>
    <cfRule type="cellIs" dxfId="4804" priority="2516" operator="equal">
      <formula>"当日会場受付"</formula>
    </cfRule>
    <cfRule type="cellIs" dxfId="4803" priority="2517" operator="equal">
      <formula>"事前申込"</formula>
    </cfRule>
  </conditionalFormatting>
  <conditionalFormatting sqref="C135:D135">
    <cfRule type="cellIs" dxfId="4802" priority="2512" operator="equal">
      <formula>"随時申込"</formula>
    </cfRule>
    <cfRule type="cellIs" dxfId="4801" priority="2513" operator="equal">
      <formula>"当日会場受付"</formula>
    </cfRule>
    <cfRule type="cellIs" dxfId="4800" priority="2514" operator="equal">
      <formula>"事前申込"</formula>
    </cfRule>
  </conditionalFormatting>
  <conditionalFormatting sqref="C144:D144">
    <cfRule type="cellIs" dxfId="4799" priority="2509" operator="equal">
      <formula>"随時申込"</formula>
    </cfRule>
    <cfRule type="cellIs" dxfId="4798" priority="2510" operator="equal">
      <formula>"当日会場受付"</formula>
    </cfRule>
    <cfRule type="cellIs" dxfId="4797" priority="2511" operator="equal">
      <formula>"事前申込"</formula>
    </cfRule>
  </conditionalFormatting>
  <conditionalFormatting sqref="C144:D144">
    <cfRule type="cellIs" dxfId="4796" priority="2506" operator="equal">
      <formula>"随時申込"</formula>
    </cfRule>
    <cfRule type="cellIs" dxfId="4795" priority="2507" operator="equal">
      <formula>"当日会場受付"</formula>
    </cfRule>
    <cfRule type="cellIs" dxfId="4794" priority="2508" operator="equal">
      <formula>"事前申込"</formula>
    </cfRule>
  </conditionalFormatting>
  <conditionalFormatting sqref="C152:D152">
    <cfRule type="cellIs" dxfId="4793" priority="2503" operator="equal">
      <formula>"随時申込"</formula>
    </cfRule>
    <cfRule type="cellIs" dxfId="4792" priority="2504" operator="equal">
      <formula>"当日会場受付"</formula>
    </cfRule>
    <cfRule type="cellIs" dxfId="4791" priority="2505" operator="equal">
      <formula>"事前申込"</formula>
    </cfRule>
  </conditionalFormatting>
  <conditionalFormatting sqref="C152:D152">
    <cfRule type="cellIs" dxfId="4790" priority="2500" operator="equal">
      <formula>"随時申込"</formula>
    </cfRule>
    <cfRule type="cellIs" dxfId="4789" priority="2501" operator="equal">
      <formula>"当日会場受付"</formula>
    </cfRule>
    <cfRule type="cellIs" dxfId="4788" priority="2502" operator="equal">
      <formula>"事前申込"</formula>
    </cfRule>
  </conditionalFormatting>
  <conditionalFormatting sqref="C159:D159">
    <cfRule type="cellIs" dxfId="4787" priority="2497" operator="equal">
      <formula>"随時申込"</formula>
    </cfRule>
    <cfRule type="cellIs" dxfId="4786" priority="2498" operator="equal">
      <formula>"当日会場受付"</formula>
    </cfRule>
    <cfRule type="cellIs" dxfId="4785" priority="2499" operator="equal">
      <formula>"事前申込"</formula>
    </cfRule>
  </conditionalFormatting>
  <conditionalFormatting sqref="C159:D159">
    <cfRule type="cellIs" dxfId="4784" priority="2494" operator="equal">
      <formula>"随時申込"</formula>
    </cfRule>
    <cfRule type="cellIs" dxfId="4783" priority="2495" operator="equal">
      <formula>"当日会場受付"</formula>
    </cfRule>
    <cfRule type="cellIs" dxfId="4782" priority="2496" operator="equal">
      <formula>"事前申込"</formula>
    </cfRule>
  </conditionalFormatting>
  <conditionalFormatting sqref="C176:D176">
    <cfRule type="cellIs" dxfId="4781" priority="2491" operator="equal">
      <formula>"随時申込"</formula>
    </cfRule>
    <cfRule type="cellIs" dxfId="4780" priority="2492" operator="equal">
      <formula>"当日会場受付"</formula>
    </cfRule>
    <cfRule type="cellIs" dxfId="4779" priority="2493" operator="equal">
      <formula>"事前申込"</formula>
    </cfRule>
  </conditionalFormatting>
  <conditionalFormatting sqref="C176:D176">
    <cfRule type="cellIs" dxfId="4778" priority="2488" operator="equal">
      <formula>"随時申込"</formula>
    </cfRule>
    <cfRule type="cellIs" dxfId="4777" priority="2489" operator="equal">
      <formula>"当日会場受付"</formula>
    </cfRule>
    <cfRule type="cellIs" dxfId="4776" priority="2490" operator="equal">
      <formula>"事前申込"</formula>
    </cfRule>
  </conditionalFormatting>
  <conditionalFormatting sqref="C26:D27">
    <cfRule type="cellIs" dxfId="4775" priority="2485" operator="equal">
      <formula>"随時申込"</formula>
    </cfRule>
    <cfRule type="cellIs" dxfId="4774" priority="2486" operator="equal">
      <formula>"当日会場受付"</formula>
    </cfRule>
    <cfRule type="cellIs" dxfId="4773" priority="2487" operator="equal">
      <formula>"事前申込"</formula>
    </cfRule>
  </conditionalFormatting>
  <conditionalFormatting sqref="C26:D27">
    <cfRule type="cellIs" dxfId="4772" priority="2482" operator="equal">
      <formula>"随時申込"</formula>
    </cfRule>
    <cfRule type="cellIs" dxfId="4771" priority="2483" operator="equal">
      <formula>"当日会場受付"</formula>
    </cfRule>
    <cfRule type="cellIs" dxfId="4770" priority="2484" operator="equal">
      <formula>"事前申込"</formula>
    </cfRule>
  </conditionalFormatting>
  <conditionalFormatting sqref="C75:D75">
    <cfRule type="cellIs" dxfId="4769" priority="2479" operator="equal">
      <formula>"随時申込"</formula>
    </cfRule>
    <cfRule type="cellIs" dxfId="4768" priority="2480" operator="equal">
      <formula>"当日会場受付"</formula>
    </cfRule>
    <cfRule type="cellIs" dxfId="4767" priority="2481" operator="equal">
      <formula>"事前申込"</formula>
    </cfRule>
  </conditionalFormatting>
  <conditionalFormatting sqref="C75:D75">
    <cfRule type="cellIs" dxfId="4766" priority="2476" operator="equal">
      <formula>"随時申込"</formula>
    </cfRule>
    <cfRule type="cellIs" dxfId="4765" priority="2477" operator="equal">
      <formula>"当日会場受付"</formula>
    </cfRule>
    <cfRule type="cellIs" dxfId="4764" priority="2478" operator="equal">
      <formula>"事前申込"</formula>
    </cfRule>
  </conditionalFormatting>
  <conditionalFormatting sqref="C120:D120">
    <cfRule type="cellIs" dxfId="4763" priority="2473" operator="equal">
      <formula>"随時申込"</formula>
    </cfRule>
    <cfRule type="cellIs" dxfId="4762" priority="2474" operator="equal">
      <formula>"当日会場受付"</formula>
    </cfRule>
    <cfRule type="cellIs" dxfId="4761" priority="2475" operator="equal">
      <formula>"事前申込"</formula>
    </cfRule>
  </conditionalFormatting>
  <conditionalFormatting sqref="C120:D120">
    <cfRule type="cellIs" dxfId="4760" priority="2470" operator="equal">
      <formula>"随時申込"</formula>
    </cfRule>
    <cfRule type="cellIs" dxfId="4759" priority="2471" operator="equal">
      <formula>"当日会場受付"</formula>
    </cfRule>
    <cfRule type="cellIs" dxfId="4758" priority="2472" operator="equal">
      <formula>"事前申込"</formula>
    </cfRule>
  </conditionalFormatting>
  <conditionalFormatting sqref="C160:D160">
    <cfRule type="cellIs" dxfId="4757" priority="2467" operator="equal">
      <formula>"随時申込"</formula>
    </cfRule>
    <cfRule type="cellIs" dxfId="4756" priority="2468" operator="equal">
      <formula>"当日会場受付"</formula>
    </cfRule>
    <cfRule type="cellIs" dxfId="4755" priority="2469" operator="equal">
      <formula>"事前申込"</formula>
    </cfRule>
  </conditionalFormatting>
  <conditionalFormatting sqref="C160:D160">
    <cfRule type="cellIs" dxfId="4754" priority="2464" operator="equal">
      <formula>"随時申込"</formula>
    </cfRule>
    <cfRule type="cellIs" dxfId="4753" priority="2465" operator="equal">
      <formula>"当日会場受付"</formula>
    </cfRule>
    <cfRule type="cellIs" dxfId="4752" priority="2466" operator="equal">
      <formula>"事前申込"</formula>
    </cfRule>
  </conditionalFormatting>
  <conditionalFormatting sqref="C28:D28">
    <cfRule type="cellIs" dxfId="4751" priority="2461" operator="equal">
      <formula>"随時申込"</formula>
    </cfRule>
    <cfRule type="cellIs" dxfId="4750" priority="2462" operator="equal">
      <formula>"当日会場受付"</formula>
    </cfRule>
    <cfRule type="cellIs" dxfId="4749" priority="2463" operator="equal">
      <formula>"事前申込"</formula>
    </cfRule>
  </conditionalFormatting>
  <conditionalFormatting sqref="C28:D28">
    <cfRule type="cellIs" dxfId="4748" priority="2458" operator="equal">
      <formula>"随時申込"</formula>
    </cfRule>
    <cfRule type="cellIs" dxfId="4747" priority="2459" operator="equal">
      <formula>"当日会場受付"</formula>
    </cfRule>
    <cfRule type="cellIs" dxfId="4746" priority="2460" operator="equal">
      <formula>"事前申込"</formula>
    </cfRule>
  </conditionalFormatting>
  <conditionalFormatting sqref="C45:D46">
    <cfRule type="cellIs" dxfId="4745" priority="2455" operator="equal">
      <formula>"随時申込"</formula>
    </cfRule>
    <cfRule type="cellIs" dxfId="4744" priority="2456" operator="equal">
      <formula>"当日会場受付"</formula>
    </cfRule>
    <cfRule type="cellIs" dxfId="4743" priority="2457" operator="equal">
      <formula>"事前申込"</formula>
    </cfRule>
  </conditionalFormatting>
  <conditionalFormatting sqref="C45:D46">
    <cfRule type="cellIs" dxfId="4742" priority="2452" operator="equal">
      <formula>"随時申込"</formula>
    </cfRule>
    <cfRule type="cellIs" dxfId="4741" priority="2453" operator="equal">
      <formula>"当日会場受付"</formula>
    </cfRule>
    <cfRule type="cellIs" dxfId="4740" priority="2454" operator="equal">
      <formula>"事前申込"</formula>
    </cfRule>
  </conditionalFormatting>
  <conditionalFormatting sqref="C76:D76">
    <cfRule type="cellIs" dxfId="4739" priority="2449" operator="equal">
      <formula>"随時申込"</formula>
    </cfRule>
    <cfRule type="cellIs" dxfId="4738" priority="2450" operator="equal">
      <formula>"当日会場受付"</formula>
    </cfRule>
    <cfRule type="cellIs" dxfId="4737" priority="2451" operator="equal">
      <formula>"事前申込"</formula>
    </cfRule>
  </conditionalFormatting>
  <conditionalFormatting sqref="C76:D76">
    <cfRule type="cellIs" dxfId="4736" priority="2446" operator="equal">
      <formula>"随時申込"</formula>
    </cfRule>
    <cfRule type="cellIs" dxfId="4735" priority="2447" operator="equal">
      <formula>"当日会場受付"</formula>
    </cfRule>
    <cfRule type="cellIs" dxfId="4734" priority="2448" operator="equal">
      <formula>"事前申込"</formula>
    </cfRule>
  </conditionalFormatting>
  <conditionalFormatting sqref="C93:D93">
    <cfRule type="cellIs" dxfId="4733" priority="2443" operator="equal">
      <formula>"随時申込"</formula>
    </cfRule>
    <cfRule type="cellIs" dxfId="4732" priority="2444" operator="equal">
      <formula>"当日会場受付"</formula>
    </cfRule>
    <cfRule type="cellIs" dxfId="4731" priority="2445" operator="equal">
      <formula>"事前申込"</formula>
    </cfRule>
  </conditionalFormatting>
  <conditionalFormatting sqref="C93:D93">
    <cfRule type="cellIs" dxfId="4730" priority="2440" operator="equal">
      <formula>"随時申込"</formula>
    </cfRule>
    <cfRule type="cellIs" dxfId="4729" priority="2441" operator="equal">
      <formula>"当日会場受付"</formula>
    </cfRule>
    <cfRule type="cellIs" dxfId="4728" priority="2442" operator="equal">
      <formula>"事前申込"</formula>
    </cfRule>
  </conditionalFormatting>
  <conditionalFormatting sqref="C136:D136">
    <cfRule type="cellIs" dxfId="4727" priority="2437" operator="equal">
      <formula>"随時申込"</formula>
    </cfRule>
    <cfRule type="cellIs" dxfId="4726" priority="2438" operator="equal">
      <formula>"当日会場受付"</formula>
    </cfRule>
    <cfRule type="cellIs" dxfId="4725" priority="2439" operator="equal">
      <formula>"事前申込"</formula>
    </cfRule>
  </conditionalFormatting>
  <conditionalFormatting sqref="C136:D136">
    <cfRule type="cellIs" dxfId="4724" priority="2434" operator="equal">
      <formula>"随時申込"</formula>
    </cfRule>
    <cfRule type="cellIs" dxfId="4723" priority="2435" operator="equal">
      <formula>"当日会場受付"</formula>
    </cfRule>
    <cfRule type="cellIs" dxfId="4722" priority="2436" operator="equal">
      <formula>"事前申込"</formula>
    </cfRule>
  </conditionalFormatting>
  <conditionalFormatting sqref="C161:D161">
    <cfRule type="cellIs" dxfId="4721" priority="2431" operator="equal">
      <formula>"随時申込"</formula>
    </cfRule>
    <cfRule type="cellIs" dxfId="4720" priority="2432" operator="equal">
      <formula>"当日会場受付"</formula>
    </cfRule>
    <cfRule type="cellIs" dxfId="4719" priority="2433" operator="equal">
      <formula>"事前申込"</formula>
    </cfRule>
  </conditionalFormatting>
  <conditionalFormatting sqref="C161:D161">
    <cfRule type="cellIs" dxfId="4718" priority="2428" operator="equal">
      <formula>"随時申込"</formula>
    </cfRule>
    <cfRule type="cellIs" dxfId="4717" priority="2429" operator="equal">
      <formula>"当日会場受付"</formula>
    </cfRule>
    <cfRule type="cellIs" dxfId="4716" priority="2430" operator="equal">
      <formula>"事前申込"</formula>
    </cfRule>
  </conditionalFormatting>
  <conditionalFormatting sqref="C177:D177">
    <cfRule type="cellIs" dxfId="4715" priority="2425" operator="equal">
      <formula>"随時申込"</formula>
    </cfRule>
    <cfRule type="cellIs" dxfId="4714" priority="2426" operator="equal">
      <formula>"当日会場受付"</formula>
    </cfRule>
    <cfRule type="cellIs" dxfId="4713" priority="2427" operator="equal">
      <formula>"事前申込"</formula>
    </cfRule>
  </conditionalFormatting>
  <conditionalFormatting sqref="C177:D177">
    <cfRule type="cellIs" dxfId="4712" priority="2422" operator="equal">
      <formula>"随時申込"</formula>
    </cfRule>
    <cfRule type="cellIs" dxfId="4711" priority="2423" operator="equal">
      <formula>"当日会場受付"</formula>
    </cfRule>
    <cfRule type="cellIs" dxfId="4710" priority="2424" operator="equal">
      <formula>"事前申込"</formula>
    </cfRule>
  </conditionalFormatting>
  <conditionalFormatting sqref="C11:D11">
    <cfRule type="cellIs" dxfId="4709" priority="2419" operator="equal">
      <formula>"随時申込"</formula>
    </cfRule>
    <cfRule type="cellIs" dxfId="4708" priority="2420" operator="equal">
      <formula>"当日会場受付"</formula>
    </cfRule>
    <cfRule type="cellIs" dxfId="4707" priority="2421" operator="equal">
      <formula>"事前申込"</formula>
    </cfRule>
  </conditionalFormatting>
  <conditionalFormatting sqref="C18:D19">
    <cfRule type="cellIs" dxfId="4706" priority="2416" operator="equal">
      <formula>"随時申込"</formula>
    </cfRule>
    <cfRule type="cellIs" dxfId="4705" priority="2417" operator="equal">
      <formula>"当日会場受付"</formula>
    </cfRule>
    <cfRule type="cellIs" dxfId="4704" priority="2418" operator="equal">
      <formula>"事前申込"</formula>
    </cfRule>
  </conditionalFormatting>
  <conditionalFormatting sqref="C29:D29">
    <cfRule type="cellIs" dxfId="4703" priority="2413" operator="equal">
      <formula>"随時申込"</formula>
    </cfRule>
    <cfRule type="cellIs" dxfId="4702" priority="2414" operator="equal">
      <formula>"当日会場受付"</formula>
    </cfRule>
    <cfRule type="cellIs" dxfId="4701" priority="2415" operator="equal">
      <formula>"事前申込"</formula>
    </cfRule>
  </conditionalFormatting>
  <conditionalFormatting sqref="C38:D38">
    <cfRule type="cellIs" dxfId="4700" priority="2410" operator="equal">
      <formula>"随時申込"</formula>
    </cfRule>
    <cfRule type="cellIs" dxfId="4699" priority="2411" operator="equal">
      <formula>"当日会場受付"</formula>
    </cfRule>
    <cfRule type="cellIs" dxfId="4698" priority="2412" operator="equal">
      <formula>"事前申込"</formula>
    </cfRule>
  </conditionalFormatting>
  <conditionalFormatting sqref="C47:D47">
    <cfRule type="cellIs" dxfId="4697" priority="2407" operator="equal">
      <formula>"随時申込"</formula>
    </cfRule>
    <cfRule type="cellIs" dxfId="4696" priority="2408" operator="equal">
      <formula>"当日会場受付"</formula>
    </cfRule>
    <cfRule type="cellIs" dxfId="4695" priority="2409" operator="equal">
      <formula>"事前申込"</formula>
    </cfRule>
  </conditionalFormatting>
  <conditionalFormatting sqref="C55:D55">
    <cfRule type="cellIs" dxfId="4694" priority="2404" operator="equal">
      <formula>"随時申込"</formula>
    </cfRule>
    <cfRule type="cellIs" dxfId="4693" priority="2405" operator="equal">
      <formula>"当日会場受付"</formula>
    </cfRule>
    <cfRule type="cellIs" dxfId="4692" priority="2406" operator="equal">
      <formula>"事前申込"</formula>
    </cfRule>
  </conditionalFormatting>
  <conditionalFormatting sqref="C68:D68">
    <cfRule type="cellIs" dxfId="4691" priority="2401" operator="equal">
      <formula>"随時申込"</formula>
    </cfRule>
    <cfRule type="cellIs" dxfId="4690" priority="2402" operator="equal">
      <formula>"当日会場受付"</formula>
    </cfRule>
    <cfRule type="cellIs" dxfId="4689" priority="2403" operator="equal">
      <formula>"事前申込"</formula>
    </cfRule>
  </conditionalFormatting>
  <conditionalFormatting sqref="C77:D77">
    <cfRule type="cellIs" dxfId="4688" priority="2398" operator="equal">
      <formula>"随時申込"</formula>
    </cfRule>
    <cfRule type="cellIs" dxfId="4687" priority="2399" operator="equal">
      <formula>"当日会場受付"</formula>
    </cfRule>
    <cfRule type="cellIs" dxfId="4686" priority="2400" operator="equal">
      <formula>"事前申込"</formula>
    </cfRule>
  </conditionalFormatting>
  <conditionalFormatting sqref="C87:D87">
    <cfRule type="cellIs" dxfId="4685" priority="2395" operator="equal">
      <formula>"随時申込"</formula>
    </cfRule>
    <cfRule type="cellIs" dxfId="4684" priority="2396" operator="equal">
      <formula>"当日会場受付"</formula>
    </cfRule>
    <cfRule type="cellIs" dxfId="4683" priority="2397" operator="equal">
      <formula>"事前申込"</formula>
    </cfRule>
  </conditionalFormatting>
  <conditionalFormatting sqref="C94:D94">
    <cfRule type="cellIs" dxfId="4682" priority="2392" operator="equal">
      <formula>"随時申込"</formula>
    </cfRule>
    <cfRule type="cellIs" dxfId="4681" priority="2393" operator="equal">
      <formula>"当日会場受付"</formula>
    </cfRule>
    <cfRule type="cellIs" dxfId="4680" priority="2394" operator="equal">
      <formula>"事前申込"</formula>
    </cfRule>
  </conditionalFormatting>
  <conditionalFormatting sqref="C104:D104">
    <cfRule type="cellIs" dxfId="4679" priority="2389" operator="equal">
      <formula>"随時申込"</formula>
    </cfRule>
    <cfRule type="cellIs" dxfId="4678" priority="2390" operator="equal">
      <formula>"当日会場受付"</formula>
    </cfRule>
    <cfRule type="cellIs" dxfId="4677" priority="2391" operator="equal">
      <formula>"事前申込"</formula>
    </cfRule>
  </conditionalFormatting>
  <conditionalFormatting sqref="C115:D115">
    <cfRule type="cellIs" dxfId="4676" priority="2386" operator="equal">
      <formula>"随時申込"</formula>
    </cfRule>
    <cfRule type="cellIs" dxfId="4675" priority="2387" operator="equal">
      <formula>"当日会場受付"</formula>
    </cfRule>
    <cfRule type="cellIs" dxfId="4674" priority="2388" operator="equal">
      <formula>"事前申込"</formula>
    </cfRule>
  </conditionalFormatting>
  <conditionalFormatting sqref="C121:D121">
    <cfRule type="cellIs" dxfId="4673" priority="2383" operator="equal">
      <formula>"随時申込"</formula>
    </cfRule>
    <cfRule type="cellIs" dxfId="4672" priority="2384" operator="equal">
      <formula>"当日会場受付"</formula>
    </cfRule>
    <cfRule type="cellIs" dxfId="4671" priority="2385" operator="equal">
      <formula>"事前申込"</formula>
    </cfRule>
  </conditionalFormatting>
  <conditionalFormatting sqref="C130:D130">
    <cfRule type="cellIs" dxfId="4670" priority="2380" operator="equal">
      <formula>"随時申込"</formula>
    </cfRule>
    <cfRule type="cellIs" dxfId="4669" priority="2381" operator="equal">
      <formula>"当日会場受付"</formula>
    </cfRule>
    <cfRule type="cellIs" dxfId="4668" priority="2382" operator="equal">
      <formula>"事前申込"</formula>
    </cfRule>
  </conditionalFormatting>
  <conditionalFormatting sqref="C137:D137">
    <cfRule type="cellIs" dxfId="4667" priority="2377" operator="equal">
      <formula>"随時申込"</formula>
    </cfRule>
    <cfRule type="cellIs" dxfId="4666" priority="2378" operator="equal">
      <formula>"当日会場受付"</formula>
    </cfRule>
    <cfRule type="cellIs" dxfId="4665" priority="2379" operator="equal">
      <formula>"事前申込"</formula>
    </cfRule>
  </conditionalFormatting>
  <conditionalFormatting sqref="C145:D145">
    <cfRule type="cellIs" dxfId="4664" priority="2374" operator="equal">
      <formula>"随時申込"</formula>
    </cfRule>
    <cfRule type="cellIs" dxfId="4663" priority="2375" operator="equal">
      <formula>"当日会場受付"</formula>
    </cfRule>
    <cfRule type="cellIs" dxfId="4662" priority="2376" operator="equal">
      <formula>"事前申込"</formula>
    </cfRule>
  </conditionalFormatting>
  <conditionalFormatting sqref="C153:D153">
    <cfRule type="cellIs" dxfId="4661" priority="2371" operator="equal">
      <formula>"随時申込"</formula>
    </cfRule>
    <cfRule type="cellIs" dxfId="4660" priority="2372" operator="equal">
      <formula>"当日会場受付"</formula>
    </cfRule>
    <cfRule type="cellIs" dxfId="4659" priority="2373" operator="equal">
      <formula>"事前申込"</formula>
    </cfRule>
  </conditionalFormatting>
  <conditionalFormatting sqref="C162:D162">
    <cfRule type="cellIs" dxfId="4658" priority="2368" operator="equal">
      <formula>"随時申込"</formula>
    </cfRule>
    <cfRule type="cellIs" dxfId="4657" priority="2369" operator="equal">
      <formula>"当日会場受付"</formula>
    </cfRule>
    <cfRule type="cellIs" dxfId="4656" priority="2370" operator="equal">
      <formula>"事前申込"</formula>
    </cfRule>
  </conditionalFormatting>
  <conditionalFormatting sqref="C171:D171">
    <cfRule type="cellIs" dxfId="4655" priority="2365" operator="equal">
      <formula>"随時申込"</formula>
    </cfRule>
    <cfRule type="cellIs" dxfId="4654" priority="2366" operator="equal">
      <formula>"当日会場受付"</formula>
    </cfRule>
    <cfRule type="cellIs" dxfId="4653" priority="2367" operator="equal">
      <formula>"事前申込"</formula>
    </cfRule>
  </conditionalFormatting>
  <conditionalFormatting sqref="C178:D178">
    <cfRule type="cellIs" dxfId="4652" priority="2362" operator="equal">
      <formula>"随時申込"</formula>
    </cfRule>
    <cfRule type="cellIs" dxfId="4651" priority="2363" operator="equal">
      <formula>"当日会場受付"</formula>
    </cfRule>
    <cfRule type="cellIs" dxfId="4650" priority="2364" operator="equal">
      <formula>"事前申込"</formula>
    </cfRule>
  </conditionalFormatting>
  <conditionalFormatting sqref="C48:D48">
    <cfRule type="cellIs" dxfId="4649" priority="2359" operator="equal">
      <formula>"随時申込"</formula>
    </cfRule>
    <cfRule type="cellIs" dxfId="4648" priority="2360" operator="equal">
      <formula>"当日会場受付"</formula>
    </cfRule>
    <cfRule type="cellIs" dxfId="4647" priority="2361" operator="equal">
      <formula>"事前申込"</formula>
    </cfRule>
  </conditionalFormatting>
  <conditionalFormatting sqref="C48:D48">
    <cfRule type="cellIs" dxfId="4646" priority="2356" operator="equal">
      <formula>"随時申込"</formula>
    </cfRule>
    <cfRule type="cellIs" dxfId="4645" priority="2357" operator="equal">
      <formula>"当日会場受付"</formula>
    </cfRule>
    <cfRule type="cellIs" dxfId="4644" priority="2358" operator="equal">
      <formula>"事前申込"</formula>
    </cfRule>
  </conditionalFormatting>
  <conditionalFormatting sqref="C95:D95">
    <cfRule type="cellIs" dxfId="4643" priority="2353" operator="equal">
      <formula>"随時申込"</formula>
    </cfRule>
    <cfRule type="cellIs" dxfId="4642" priority="2354" operator="equal">
      <formula>"当日会場受付"</formula>
    </cfRule>
    <cfRule type="cellIs" dxfId="4641" priority="2355" operator="equal">
      <formula>"事前申込"</formula>
    </cfRule>
  </conditionalFormatting>
  <conditionalFormatting sqref="C95:D95">
    <cfRule type="cellIs" dxfId="4640" priority="2350" operator="equal">
      <formula>"随時申込"</formula>
    </cfRule>
    <cfRule type="cellIs" dxfId="4639" priority="2351" operator="equal">
      <formula>"当日会場受付"</formula>
    </cfRule>
    <cfRule type="cellIs" dxfId="4638" priority="2352" operator="equal">
      <formula>"事前申込"</formula>
    </cfRule>
  </conditionalFormatting>
  <conditionalFormatting sqref="C138:D138">
    <cfRule type="cellIs" dxfId="4637" priority="2347" operator="equal">
      <formula>"随時申込"</formula>
    </cfRule>
    <cfRule type="cellIs" dxfId="4636" priority="2348" operator="equal">
      <formula>"当日会場受付"</formula>
    </cfRule>
    <cfRule type="cellIs" dxfId="4635" priority="2349" operator="equal">
      <formula>"事前申込"</formula>
    </cfRule>
  </conditionalFormatting>
  <conditionalFormatting sqref="C138:D138">
    <cfRule type="cellIs" dxfId="4634" priority="2344" operator="equal">
      <formula>"随時申込"</formula>
    </cfRule>
    <cfRule type="cellIs" dxfId="4633" priority="2345" operator="equal">
      <formula>"当日会場受付"</formula>
    </cfRule>
    <cfRule type="cellIs" dxfId="4632" priority="2346" operator="equal">
      <formula>"事前申込"</formula>
    </cfRule>
  </conditionalFormatting>
  <conditionalFormatting sqref="C179:D179">
    <cfRule type="cellIs" dxfId="4631" priority="2341" operator="equal">
      <formula>"随時申込"</formula>
    </cfRule>
    <cfRule type="cellIs" dxfId="4630" priority="2342" operator="equal">
      <formula>"当日会場受付"</formula>
    </cfRule>
    <cfRule type="cellIs" dxfId="4629" priority="2343" operator="equal">
      <formula>"事前申込"</formula>
    </cfRule>
  </conditionalFormatting>
  <conditionalFormatting sqref="C179:D179">
    <cfRule type="cellIs" dxfId="4628" priority="2338" operator="equal">
      <formula>"随時申込"</formula>
    </cfRule>
    <cfRule type="cellIs" dxfId="4627" priority="2339" operator="equal">
      <formula>"当日会場受付"</formula>
    </cfRule>
    <cfRule type="cellIs" dxfId="4626" priority="2340" operator="equal">
      <formula>"事前申込"</formula>
    </cfRule>
  </conditionalFormatting>
  <conditionalFormatting sqref="C7:D7">
    <cfRule type="cellIs" dxfId="4625" priority="2335" operator="equal">
      <formula>"随時申込"</formula>
    </cfRule>
    <cfRule type="cellIs" dxfId="4624" priority="2336" operator="equal">
      <formula>"当日会場受付"</formula>
    </cfRule>
    <cfRule type="cellIs" dxfId="4623" priority="2337" operator="equal">
      <formula>"事前申込"</formula>
    </cfRule>
  </conditionalFormatting>
  <conditionalFormatting sqref="C7:D7">
    <cfRule type="cellIs" dxfId="4622" priority="2332" operator="equal">
      <formula>"随時申込"</formula>
    </cfRule>
    <cfRule type="cellIs" dxfId="4621" priority="2333" operator="equal">
      <formula>"当日会場受付"</formula>
    </cfRule>
    <cfRule type="cellIs" dxfId="4620" priority="2334" operator="equal">
      <formula>"事前申込"</formula>
    </cfRule>
  </conditionalFormatting>
  <conditionalFormatting sqref="C14:D14">
    <cfRule type="cellIs" dxfId="4619" priority="2329" operator="equal">
      <formula>"随時申込"</formula>
    </cfRule>
    <cfRule type="cellIs" dxfId="4618" priority="2330" operator="equal">
      <formula>"当日会場受付"</formula>
    </cfRule>
    <cfRule type="cellIs" dxfId="4617" priority="2331" operator="equal">
      <formula>"事前申込"</formula>
    </cfRule>
  </conditionalFormatting>
  <conditionalFormatting sqref="C14:D14">
    <cfRule type="cellIs" dxfId="4616" priority="2326" operator="equal">
      <formula>"随時申込"</formula>
    </cfRule>
    <cfRule type="cellIs" dxfId="4615" priority="2327" operator="equal">
      <formula>"当日会場受付"</formula>
    </cfRule>
    <cfRule type="cellIs" dxfId="4614" priority="2328" operator="equal">
      <formula>"事前申込"</formula>
    </cfRule>
  </conditionalFormatting>
  <conditionalFormatting sqref="C34:D34">
    <cfRule type="cellIs" dxfId="4613" priority="2323" operator="equal">
      <formula>"随時申込"</formula>
    </cfRule>
    <cfRule type="cellIs" dxfId="4612" priority="2324" operator="equal">
      <formula>"当日会場受付"</formula>
    </cfRule>
    <cfRule type="cellIs" dxfId="4611" priority="2325" operator="equal">
      <formula>"事前申込"</formula>
    </cfRule>
  </conditionalFormatting>
  <conditionalFormatting sqref="C34:D34">
    <cfRule type="cellIs" dxfId="4610" priority="2320" operator="equal">
      <formula>"随時申込"</formula>
    </cfRule>
    <cfRule type="cellIs" dxfId="4609" priority="2321" operator="equal">
      <formula>"当日会場受付"</formula>
    </cfRule>
    <cfRule type="cellIs" dxfId="4608" priority="2322" operator="equal">
      <formula>"事前申込"</formula>
    </cfRule>
  </conditionalFormatting>
  <conditionalFormatting sqref="C43:D43">
    <cfRule type="cellIs" dxfId="4607" priority="2317" operator="equal">
      <formula>"随時申込"</formula>
    </cfRule>
    <cfRule type="cellIs" dxfId="4606" priority="2318" operator="equal">
      <formula>"当日会場受付"</formula>
    </cfRule>
    <cfRule type="cellIs" dxfId="4605" priority="2319" operator="equal">
      <formula>"事前申込"</formula>
    </cfRule>
  </conditionalFormatting>
  <conditionalFormatting sqref="C43:D43">
    <cfRule type="cellIs" dxfId="4604" priority="2314" operator="equal">
      <formula>"随時申込"</formula>
    </cfRule>
    <cfRule type="cellIs" dxfId="4603" priority="2315" operator="equal">
      <formula>"当日会場受付"</formula>
    </cfRule>
    <cfRule type="cellIs" dxfId="4602" priority="2316" operator="equal">
      <formula>"事前申込"</formula>
    </cfRule>
  </conditionalFormatting>
  <conditionalFormatting sqref="C51:D51">
    <cfRule type="cellIs" dxfId="4601" priority="2311" operator="equal">
      <formula>"随時申込"</formula>
    </cfRule>
    <cfRule type="cellIs" dxfId="4600" priority="2312" operator="equal">
      <formula>"当日会場受付"</formula>
    </cfRule>
    <cfRule type="cellIs" dxfId="4599" priority="2313" operator="equal">
      <formula>"事前申込"</formula>
    </cfRule>
  </conditionalFormatting>
  <conditionalFormatting sqref="C51:D51">
    <cfRule type="cellIs" dxfId="4598" priority="2308" operator="equal">
      <formula>"随時申込"</formula>
    </cfRule>
    <cfRule type="cellIs" dxfId="4597" priority="2309" operator="equal">
      <formula>"当日会場受付"</formula>
    </cfRule>
    <cfRule type="cellIs" dxfId="4596" priority="2310" operator="equal">
      <formula>"事前申込"</formula>
    </cfRule>
  </conditionalFormatting>
  <conditionalFormatting sqref="C58:D58">
    <cfRule type="cellIs" dxfId="4595" priority="2305" operator="equal">
      <formula>"随時申込"</formula>
    </cfRule>
    <cfRule type="cellIs" dxfId="4594" priority="2306" operator="equal">
      <formula>"当日会場受付"</formula>
    </cfRule>
    <cfRule type="cellIs" dxfId="4593" priority="2307" operator="equal">
      <formula>"事前申込"</formula>
    </cfRule>
  </conditionalFormatting>
  <conditionalFormatting sqref="C58:D58">
    <cfRule type="cellIs" dxfId="4592" priority="2302" operator="equal">
      <formula>"随時申込"</formula>
    </cfRule>
    <cfRule type="cellIs" dxfId="4591" priority="2303" operator="equal">
      <formula>"当日会場受付"</formula>
    </cfRule>
    <cfRule type="cellIs" dxfId="4590" priority="2304" operator="equal">
      <formula>"事前申込"</formula>
    </cfRule>
  </conditionalFormatting>
  <conditionalFormatting sqref="C83:D83">
    <cfRule type="cellIs" dxfId="4589" priority="2299" operator="equal">
      <formula>"随時申込"</formula>
    </cfRule>
    <cfRule type="cellIs" dxfId="4588" priority="2300" operator="equal">
      <formula>"当日会場受付"</formula>
    </cfRule>
    <cfRule type="cellIs" dxfId="4587" priority="2301" operator="equal">
      <formula>"事前申込"</formula>
    </cfRule>
  </conditionalFormatting>
  <conditionalFormatting sqref="C83:D83">
    <cfRule type="cellIs" dxfId="4586" priority="2296" operator="equal">
      <formula>"随時申込"</formula>
    </cfRule>
    <cfRule type="cellIs" dxfId="4585" priority="2297" operator="equal">
      <formula>"当日会場受付"</formula>
    </cfRule>
    <cfRule type="cellIs" dxfId="4584" priority="2298" operator="equal">
      <formula>"事前申込"</formula>
    </cfRule>
  </conditionalFormatting>
  <conditionalFormatting sqref="C91:D91">
    <cfRule type="cellIs" dxfId="4583" priority="2293" operator="equal">
      <formula>"随時申込"</formula>
    </cfRule>
    <cfRule type="cellIs" dxfId="4582" priority="2294" operator="equal">
      <formula>"当日会場受付"</formula>
    </cfRule>
    <cfRule type="cellIs" dxfId="4581" priority="2295" operator="equal">
      <formula>"事前申込"</formula>
    </cfRule>
  </conditionalFormatting>
  <conditionalFormatting sqref="C91:D91">
    <cfRule type="cellIs" dxfId="4580" priority="2290" operator="equal">
      <formula>"随時申込"</formula>
    </cfRule>
    <cfRule type="cellIs" dxfId="4579" priority="2291" operator="equal">
      <formula>"当日会場受付"</formula>
    </cfRule>
    <cfRule type="cellIs" dxfId="4578" priority="2292" operator="equal">
      <formula>"事前申込"</formula>
    </cfRule>
  </conditionalFormatting>
  <conditionalFormatting sqref="C98:D98">
    <cfRule type="cellIs" dxfId="4577" priority="2287" operator="equal">
      <formula>"随時申込"</formula>
    </cfRule>
    <cfRule type="cellIs" dxfId="4576" priority="2288" operator="equal">
      <formula>"当日会場受付"</formula>
    </cfRule>
    <cfRule type="cellIs" dxfId="4575" priority="2289" operator="equal">
      <formula>"事前申込"</formula>
    </cfRule>
  </conditionalFormatting>
  <conditionalFormatting sqref="C98:D98">
    <cfRule type="cellIs" dxfId="4574" priority="2284" operator="equal">
      <formula>"随時申込"</formula>
    </cfRule>
    <cfRule type="cellIs" dxfId="4573" priority="2285" operator="equal">
      <formula>"当日会場受付"</formula>
    </cfRule>
    <cfRule type="cellIs" dxfId="4572" priority="2286" operator="equal">
      <formula>"事前申込"</formula>
    </cfRule>
  </conditionalFormatting>
  <conditionalFormatting sqref="C107:D107">
    <cfRule type="cellIs" dxfId="4571" priority="2281" operator="equal">
      <formula>"随時申込"</formula>
    </cfRule>
    <cfRule type="cellIs" dxfId="4570" priority="2282" operator="equal">
      <formula>"当日会場受付"</formula>
    </cfRule>
    <cfRule type="cellIs" dxfId="4569" priority="2283" operator="equal">
      <formula>"事前申込"</formula>
    </cfRule>
  </conditionalFormatting>
  <conditionalFormatting sqref="C107:D107">
    <cfRule type="cellIs" dxfId="4568" priority="2278" operator="equal">
      <formula>"随時申込"</formula>
    </cfRule>
    <cfRule type="cellIs" dxfId="4567" priority="2279" operator="equal">
      <formula>"当日会場受付"</formula>
    </cfRule>
    <cfRule type="cellIs" dxfId="4566" priority="2280" operator="equal">
      <formula>"事前申込"</formula>
    </cfRule>
  </conditionalFormatting>
  <conditionalFormatting sqref="C127:D127">
    <cfRule type="cellIs" dxfId="4565" priority="2275" operator="equal">
      <formula>"随時申込"</formula>
    </cfRule>
    <cfRule type="cellIs" dxfId="4564" priority="2276" operator="equal">
      <formula>"当日会場受付"</formula>
    </cfRule>
    <cfRule type="cellIs" dxfId="4563" priority="2277" operator="equal">
      <formula>"事前申込"</formula>
    </cfRule>
  </conditionalFormatting>
  <conditionalFormatting sqref="C127:D127">
    <cfRule type="cellIs" dxfId="4562" priority="2272" operator="equal">
      <formula>"随時申込"</formula>
    </cfRule>
    <cfRule type="cellIs" dxfId="4561" priority="2273" operator="equal">
      <formula>"当日会場受付"</formula>
    </cfRule>
    <cfRule type="cellIs" dxfId="4560" priority="2274" operator="equal">
      <formula>"事前申込"</formula>
    </cfRule>
  </conditionalFormatting>
  <conditionalFormatting sqref="C134:D134">
    <cfRule type="cellIs" dxfId="4559" priority="2269" operator="equal">
      <formula>"随時申込"</formula>
    </cfRule>
    <cfRule type="cellIs" dxfId="4558" priority="2270" operator="equal">
      <formula>"当日会場受付"</formula>
    </cfRule>
    <cfRule type="cellIs" dxfId="4557" priority="2271" operator="equal">
      <formula>"事前申込"</formula>
    </cfRule>
  </conditionalFormatting>
  <conditionalFormatting sqref="C134:D134">
    <cfRule type="cellIs" dxfId="4556" priority="2266" operator="equal">
      <formula>"随時申込"</formula>
    </cfRule>
    <cfRule type="cellIs" dxfId="4555" priority="2267" operator="equal">
      <formula>"当日会場受付"</formula>
    </cfRule>
    <cfRule type="cellIs" dxfId="4554" priority="2268" operator="equal">
      <formula>"事前申込"</formula>
    </cfRule>
  </conditionalFormatting>
  <conditionalFormatting sqref="C141:D141">
    <cfRule type="cellIs" dxfId="4553" priority="2263" operator="equal">
      <formula>"随時申込"</formula>
    </cfRule>
    <cfRule type="cellIs" dxfId="4552" priority="2264" operator="equal">
      <formula>"当日会場受付"</formula>
    </cfRule>
    <cfRule type="cellIs" dxfId="4551" priority="2265" operator="equal">
      <formula>"事前申込"</formula>
    </cfRule>
  </conditionalFormatting>
  <conditionalFormatting sqref="C141:D141">
    <cfRule type="cellIs" dxfId="4550" priority="2260" operator="equal">
      <formula>"随時申込"</formula>
    </cfRule>
    <cfRule type="cellIs" dxfId="4549" priority="2261" operator="equal">
      <formula>"当日会場受付"</formula>
    </cfRule>
    <cfRule type="cellIs" dxfId="4548" priority="2262" operator="equal">
      <formula>"事前申込"</formula>
    </cfRule>
  </conditionalFormatting>
  <conditionalFormatting sqref="C148:D148">
    <cfRule type="cellIs" dxfId="4547" priority="2257" operator="equal">
      <formula>"随時申込"</formula>
    </cfRule>
    <cfRule type="cellIs" dxfId="4546" priority="2258" operator="equal">
      <formula>"当日会場受付"</formula>
    </cfRule>
    <cfRule type="cellIs" dxfId="4545" priority="2259" operator="equal">
      <formula>"事前申込"</formula>
    </cfRule>
  </conditionalFormatting>
  <conditionalFormatting sqref="C148:D148">
    <cfRule type="cellIs" dxfId="4544" priority="2254" operator="equal">
      <formula>"随時申込"</formula>
    </cfRule>
    <cfRule type="cellIs" dxfId="4543" priority="2255" operator="equal">
      <formula>"当日会場受付"</formula>
    </cfRule>
    <cfRule type="cellIs" dxfId="4542" priority="2256" operator="equal">
      <formula>"事前申込"</formula>
    </cfRule>
  </conditionalFormatting>
  <conditionalFormatting sqref="C167:D167">
    <cfRule type="cellIs" dxfId="4541" priority="2251" operator="equal">
      <formula>"随時申込"</formula>
    </cfRule>
    <cfRule type="cellIs" dxfId="4540" priority="2252" operator="equal">
      <formula>"当日会場受付"</formula>
    </cfRule>
    <cfRule type="cellIs" dxfId="4539" priority="2253" operator="equal">
      <formula>"事前申込"</formula>
    </cfRule>
  </conditionalFormatting>
  <conditionalFormatting sqref="C167:D167">
    <cfRule type="cellIs" dxfId="4538" priority="2248" operator="equal">
      <formula>"随時申込"</formula>
    </cfRule>
    <cfRule type="cellIs" dxfId="4537" priority="2249" operator="equal">
      <formula>"当日会場受付"</formula>
    </cfRule>
    <cfRule type="cellIs" dxfId="4536" priority="2250" operator="equal">
      <formula>"事前申込"</formula>
    </cfRule>
  </conditionalFormatting>
  <conditionalFormatting sqref="C175:D175">
    <cfRule type="cellIs" dxfId="4535" priority="2245" operator="equal">
      <formula>"随時申込"</formula>
    </cfRule>
    <cfRule type="cellIs" dxfId="4534" priority="2246" operator="equal">
      <formula>"当日会場受付"</formula>
    </cfRule>
    <cfRule type="cellIs" dxfId="4533" priority="2247" operator="equal">
      <formula>"事前申込"</formula>
    </cfRule>
  </conditionalFormatting>
  <conditionalFormatting sqref="C175:D175">
    <cfRule type="cellIs" dxfId="4532" priority="2242" operator="equal">
      <formula>"随時申込"</formula>
    </cfRule>
    <cfRule type="cellIs" dxfId="4531" priority="2243" operator="equal">
      <formula>"当日会場受付"</formula>
    </cfRule>
    <cfRule type="cellIs" dxfId="4530" priority="2244" operator="equal">
      <formula>"事前申込"</formula>
    </cfRule>
  </conditionalFormatting>
  <conditionalFormatting sqref="C20:D20">
    <cfRule type="cellIs" dxfId="4529" priority="2239" operator="equal">
      <formula>"随時申込"</formula>
    </cfRule>
    <cfRule type="cellIs" dxfId="4528" priority="2240" operator="equal">
      <formula>"当日会場受付"</formula>
    </cfRule>
    <cfRule type="cellIs" dxfId="4527" priority="2241" operator="equal">
      <formula>"事前申込"</formula>
    </cfRule>
  </conditionalFormatting>
  <conditionalFormatting sqref="C20:D20">
    <cfRule type="cellIs" dxfId="4526" priority="2236" operator="equal">
      <formula>"随時申込"</formula>
    </cfRule>
    <cfRule type="cellIs" dxfId="4525" priority="2237" operator="equal">
      <formula>"当日会場受付"</formula>
    </cfRule>
    <cfRule type="cellIs" dxfId="4524" priority="2238" operator="equal">
      <formula>"事前申込"</formula>
    </cfRule>
  </conditionalFormatting>
  <conditionalFormatting sqref="C65:D65">
    <cfRule type="cellIs" dxfId="4523" priority="2233" operator="equal">
      <formula>"随時申込"</formula>
    </cfRule>
    <cfRule type="cellIs" dxfId="4522" priority="2234" operator="equal">
      <formula>"当日会場受付"</formula>
    </cfRule>
    <cfRule type="cellIs" dxfId="4521" priority="2235" operator="equal">
      <formula>"事前申込"</formula>
    </cfRule>
  </conditionalFormatting>
  <conditionalFormatting sqref="C110:D110">
    <cfRule type="cellIs" dxfId="4520" priority="2230" operator="equal">
      <formula>"随時申込"</formula>
    </cfRule>
    <cfRule type="cellIs" dxfId="4519" priority="2231" operator="equal">
      <formula>"当日会場受付"</formula>
    </cfRule>
    <cfRule type="cellIs" dxfId="4518" priority="2232" operator="equal">
      <formula>"事前申込"</formula>
    </cfRule>
  </conditionalFormatting>
  <conditionalFormatting sqref="C151:D151">
    <cfRule type="cellIs" dxfId="4517" priority="2227" operator="equal">
      <formula>"随時申込"</formula>
    </cfRule>
    <cfRule type="cellIs" dxfId="4516" priority="2228" operator="equal">
      <formula>"当日会場受付"</formula>
    </cfRule>
    <cfRule type="cellIs" dxfId="4515" priority="2229" operator="equal">
      <formula>"事前申込"</formula>
    </cfRule>
  </conditionalFormatting>
  <conditionalFormatting sqref="C15:D15">
    <cfRule type="cellIs" dxfId="4514" priority="2224" operator="equal">
      <formula>"随時申込"</formula>
    </cfRule>
    <cfRule type="cellIs" dxfId="4513" priority="2225" operator="equal">
      <formula>"当日会場受付"</formula>
    </cfRule>
    <cfRule type="cellIs" dxfId="4512" priority="2226" operator="equal">
      <formula>"事前申込"</formula>
    </cfRule>
  </conditionalFormatting>
  <conditionalFormatting sqref="C35:D35">
    <cfRule type="cellIs" dxfId="4511" priority="2221" operator="equal">
      <formula>"随時申込"</formula>
    </cfRule>
    <cfRule type="cellIs" dxfId="4510" priority="2222" operator="equal">
      <formula>"当日会場受付"</formula>
    </cfRule>
    <cfRule type="cellIs" dxfId="4509" priority="2223" operator="equal">
      <formula>"事前申込"</formula>
    </cfRule>
  </conditionalFormatting>
  <conditionalFormatting sqref="C59:D59">
    <cfRule type="cellIs" dxfId="4508" priority="2218" operator="equal">
      <formula>"随時申込"</formula>
    </cfRule>
    <cfRule type="cellIs" dxfId="4507" priority="2219" operator="equal">
      <formula>"当日会場受付"</formula>
    </cfRule>
    <cfRule type="cellIs" dxfId="4506" priority="2220" operator="equal">
      <formula>"事前申込"</formula>
    </cfRule>
  </conditionalFormatting>
  <conditionalFormatting sqref="C84:D84">
    <cfRule type="cellIs" dxfId="4505" priority="2215" operator="equal">
      <formula>"随時申込"</formula>
    </cfRule>
    <cfRule type="cellIs" dxfId="4504" priority="2216" operator="equal">
      <formula>"当日会場受付"</formula>
    </cfRule>
    <cfRule type="cellIs" dxfId="4503" priority="2217" operator="equal">
      <formula>"事前申込"</formula>
    </cfRule>
  </conditionalFormatting>
  <conditionalFormatting sqref="C108:D108">
    <cfRule type="cellIs" dxfId="4502" priority="2212" operator="equal">
      <formula>"随時申込"</formula>
    </cfRule>
    <cfRule type="cellIs" dxfId="4501" priority="2213" operator="equal">
      <formula>"当日会場受付"</formula>
    </cfRule>
    <cfRule type="cellIs" dxfId="4500" priority="2214" operator="equal">
      <formula>"事前申込"</formula>
    </cfRule>
  </conditionalFormatting>
  <conditionalFormatting sqref="C149:D149">
    <cfRule type="cellIs" dxfId="4499" priority="2209" operator="equal">
      <formula>"随時申込"</formula>
    </cfRule>
    <cfRule type="cellIs" dxfId="4498" priority="2210" operator="equal">
      <formula>"当日会場受付"</formula>
    </cfRule>
    <cfRule type="cellIs" dxfId="4497" priority="2211" operator="equal">
      <formula>"事前申込"</formula>
    </cfRule>
  </conditionalFormatting>
  <conditionalFormatting sqref="C168:D168">
    <cfRule type="cellIs" dxfId="4496" priority="2206" operator="equal">
      <formula>"随時申込"</formula>
    </cfRule>
    <cfRule type="cellIs" dxfId="4495" priority="2207" operator="equal">
      <formula>"当日会場受付"</formula>
    </cfRule>
    <cfRule type="cellIs" dxfId="4494" priority="2208" operator="equal">
      <formula>"事前申込"</formula>
    </cfRule>
  </conditionalFormatting>
  <conditionalFormatting sqref="D8">
    <cfRule type="cellIs" dxfId="4493" priority="2203" operator="equal">
      <formula>"随時申込"</formula>
    </cfRule>
    <cfRule type="cellIs" dxfId="4492" priority="2204" operator="equal">
      <formula>"当日会場受付"</formula>
    </cfRule>
    <cfRule type="cellIs" dxfId="4491" priority="2205" operator="equal">
      <formula>"事前申込"</formula>
    </cfRule>
  </conditionalFormatting>
  <conditionalFormatting sqref="C9:D9">
    <cfRule type="cellIs" dxfId="4490" priority="2200" operator="equal">
      <formula>"随時申込"</formula>
    </cfRule>
    <cfRule type="cellIs" dxfId="4489" priority="2201" operator="equal">
      <formula>"当日会場受付"</formula>
    </cfRule>
    <cfRule type="cellIs" dxfId="4488" priority="2202" operator="equal">
      <formula>"事前申込"</formula>
    </cfRule>
  </conditionalFormatting>
  <conditionalFormatting sqref="C52:D52">
    <cfRule type="cellIs" dxfId="4487" priority="2197" operator="equal">
      <formula>"随時申込"</formula>
    </cfRule>
    <cfRule type="cellIs" dxfId="4486" priority="2198" operator="equal">
      <formula>"当日会場受付"</formula>
    </cfRule>
    <cfRule type="cellIs" dxfId="4485" priority="2199" operator="equal">
      <formula>"事前申込"</formula>
    </cfRule>
  </conditionalFormatting>
  <conditionalFormatting sqref="C99:D99">
    <cfRule type="cellIs" dxfId="4484" priority="2194" operator="equal">
      <formula>"随時申込"</formula>
    </cfRule>
    <cfRule type="cellIs" dxfId="4483" priority="2195" operator="equal">
      <formula>"当日会場受付"</formula>
    </cfRule>
    <cfRule type="cellIs" dxfId="4482" priority="2196" operator="equal">
      <formula>"事前申込"</formula>
    </cfRule>
  </conditionalFormatting>
  <conditionalFormatting sqref="C142:D142">
    <cfRule type="cellIs" dxfId="4481" priority="2191" operator="equal">
      <formula>"随時申込"</formula>
    </cfRule>
    <cfRule type="cellIs" dxfId="4480" priority="2192" operator="equal">
      <formula>"当日会場受付"</formula>
    </cfRule>
    <cfRule type="cellIs" dxfId="4479" priority="2193" operator="equal">
      <formula>"事前申込"</formula>
    </cfRule>
  </conditionalFormatting>
  <conditionalFormatting sqref="C60:D60">
    <cfRule type="cellIs" dxfId="4478" priority="2188" operator="equal">
      <formula>"随時申込"</formula>
    </cfRule>
    <cfRule type="cellIs" dxfId="4477" priority="2189" operator="equal">
      <formula>"当日会場受付"</formula>
    </cfRule>
    <cfRule type="cellIs" dxfId="4476" priority="2190" operator="equal">
      <formula>"事前申込"</formula>
    </cfRule>
  </conditionalFormatting>
  <conditionalFormatting sqref="C109:D109">
    <cfRule type="cellIs" dxfId="4475" priority="2185" operator="equal">
      <formula>"随時申込"</formula>
    </cfRule>
    <cfRule type="cellIs" dxfId="4474" priority="2186" operator="equal">
      <formula>"当日会場受付"</formula>
    </cfRule>
    <cfRule type="cellIs" dxfId="4473" priority="2187" operator="equal">
      <formula>"事前申込"</formula>
    </cfRule>
  </conditionalFormatting>
  <conditionalFormatting sqref="C150:D150">
    <cfRule type="cellIs" dxfId="4472" priority="2182" operator="equal">
      <formula>"随時申込"</formula>
    </cfRule>
    <cfRule type="cellIs" dxfId="4471" priority="2183" operator="equal">
      <formula>"当日会場受付"</formula>
    </cfRule>
    <cfRule type="cellIs" dxfId="4470" priority="2184" operator="equal">
      <formula>"事前申込"</formula>
    </cfRule>
  </conditionalFormatting>
  <conditionalFormatting sqref="C42:D42">
    <cfRule type="cellIs" dxfId="4469" priority="2179" operator="equal">
      <formula>"随時申込"</formula>
    </cfRule>
    <cfRule type="cellIs" dxfId="4468" priority="2180" operator="equal">
      <formula>"当日会場受付"</formula>
    </cfRule>
    <cfRule type="cellIs" dxfId="4467" priority="2181" operator="equal">
      <formula>"事前申込"</formula>
    </cfRule>
  </conditionalFormatting>
  <conditionalFormatting sqref="C90:D90">
    <cfRule type="cellIs" dxfId="4466" priority="2176" operator="equal">
      <formula>"随時申込"</formula>
    </cfRule>
    <cfRule type="cellIs" dxfId="4465" priority="2177" operator="equal">
      <formula>"当日会場受付"</formula>
    </cfRule>
    <cfRule type="cellIs" dxfId="4464" priority="2178" operator="equal">
      <formula>"事前申込"</formula>
    </cfRule>
  </conditionalFormatting>
  <conditionalFormatting sqref="C133:D133">
    <cfRule type="cellIs" dxfId="4463" priority="2173" operator="equal">
      <formula>"随時申込"</formula>
    </cfRule>
    <cfRule type="cellIs" dxfId="4462" priority="2174" operator="equal">
      <formula>"当日会場受付"</formula>
    </cfRule>
    <cfRule type="cellIs" dxfId="4461" priority="2175" operator="equal">
      <formula>"事前申込"</formula>
    </cfRule>
  </conditionalFormatting>
  <conditionalFormatting sqref="C174:D174">
    <cfRule type="cellIs" dxfId="4460" priority="2170" operator="equal">
      <formula>"随時申込"</formula>
    </cfRule>
    <cfRule type="cellIs" dxfId="4459" priority="2171" operator="equal">
      <formula>"当日会場受付"</formula>
    </cfRule>
    <cfRule type="cellIs" dxfId="4458" priority="2172" operator="equal">
      <formula>"事前申込"</formula>
    </cfRule>
  </conditionalFormatting>
  <conditionalFormatting sqref="C71:D71">
    <cfRule type="cellIs" dxfId="4457" priority="2167" operator="equal">
      <formula>"随時申込"</formula>
    </cfRule>
    <cfRule type="cellIs" dxfId="4456" priority="2168" operator="equal">
      <formula>"当日会場受付"</formula>
    </cfRule>
    <cfRule type="cellIs" dxfId="4455" priority="2169" operator="equal">
      <formula>"事前申込"</formula>
    </cfRule>
  </conditionalFormatting>
  <conditionalFormatting sqref="C156:D156">
    <cfRule type="cellIs" dxfId="4454" priority="2164" operator="equal">
      <formula>"随時申込"</formula>
    </cfRule>
    <cfRule type="cellIs" dxfId="4453" priority="2165" operator="equal">
      <formula>"当日会場受付"</formula>
    </cfRule>
    <cfRule type="cellIs" dxfId="4452" priority="2166" operator="equal">
      <formula>"事前申込"</formula>
    </cfRule>
  </conditionalFormatting>
  <conditionalFormatting sqref="C39:D39">
    <cfRule type="cellIs" dxfId="4451" priority="2161" operator="equal">
      <formula>"随時申込"</formula>
    </cfRule>
    <cfRule type="cellIs" dxfId="4450" priority="2162" operator="equal">
      <formula>"当日会場受付"</formula>
    </cfRule>
    <cfRule type="cellIs" dxfId="4449" priority="2163" operator="equal">
      <formula>"事前申込"</formula>
    </cfRule>
  </conditionalFormatting>
  <conditionalFormatting sqref="C37:D37">
    <cfRule type="cellIs" dxfId="4448" priority="2158" operator="equal">
      <formula>"随時申込"</formula>
    </cfRule>
    <cfRule type="cellIs" dxfId="4447" priority="2159" operator="equal">
      <formula>"当日会場受付"</formula>
    </cfRule>
    <cfRule type="cellIs" dxfId="4446" priority="2160" operator="equal">
      <formula>"事前申込"</formula>
    </cfRule>
  </conditionalFormatting>
  <conditionalFormatting sqref="C37:D37">
    <cfRule type="cellIs" dxfId="4445" priority="2155" operator="equal">
      <formula>"随時申込"</formula>
    </cfRule>
    <cfRule type="cellIs" dxfId="4444" priority="2156" operator="equal">
      <formula>"当日会場受付"</formula>
    </cfRule>
    <cfRule type="cellIs" dxfId="4443" priority="2157" operator="equal">
      <formula>"事前申込"</formula>
    </cfRule>
  </conditionalFormatting>
  <conditionalFormatting sqref="C86:D86">
    <cfRule type="cellIs" dxfId="4442" priority="2152" operator="equal">
      <formula>"随時申込"</formula>
    </cfRule>
    <cfRule type="cellIs" dxfId="4441" priority="2153" operator="equal">
      <formula>"当日会場受付"</formula>
    </cfRule>
    <cfRule type="cellIs" dxfId="4440" priority="2154" operator="equal">
      <formula>"事前申込"</formula>
    </cfRule>
  </conditionalFormatting>
  <conditionalFormatting sqref="C86:D86">
    <cfRule type="cellIs" dxfId="4439" priority="2149" operator="equal">
      <formula>"随時申込"</formula>
    </cfRule>
    <cfRule type="cellIs" dxfId="4438" priority="2150" operator="equal">
      <formula>"当日会場受付"</formula>
    </cfRule>
    <cfRule type="cellIs" dxfId="4437" priority="2151" operator="equal">
      <formula>"事前申込"</formula>
    </cfRule>
  </conditionalFormatting>
  <conditionalFormatting sqref="C129:D129">
    <cfRule type="cellIs" dxfId="4436" priority="2146" operator="equal">
      <formula>"随時申込"</formula>
    </cfRule>
    <cfRule type="cellIs" dxfId="4435" priority="2147" operator="equal">
      <formula>"当日会場受付"</formula>
    </cfRule>
    <cfRule type="cellIs" dxfId="4434" priority="2148" operator="equal">
      <formula>"事前申込"</formula>
    </cfRule>
  </conditionalFormatting>
  <conditionalFormatting sqref="C129:D129">
    <cfRule type="cellIs" dxfId="4433" priority="2143" operator="equal">
      <formula>"随時申込"</formula>
    </cfRule>
    <cfRule type="cellIs" dxfId="4432" priority="2144" operator="equal">
      <formula>"当日会場受付"</formula>
    </cfRule>
    <cfRule type="cellIs" dxfId="4431" priority="2145" operator="equal">
      <formula>"事前申込"</formula>
    </cfRule>
  </conditionalFormatting>
  <conditionalFormatting sqref="C170:D170">
    <cfRule type="cellIs" dxfId="4430" priority="2140" operator="equal">
      <formula>"随時申込"</formula>
    </cfRule>
    <cfRule type="cellIs" dxfId="4429" priority="2141" operator="equal">
      <formula>"当日会場受付"</formula>
    </cfRule>
    <cfRule type="cellIs" dxfId="4428" priority="2142" operator="equal">
      <formula>"事前申込"</formula>
    </cfRule>
  </conditionalFormatting>
  <conditionalFormatting sqref="C170:D170">
    <cfRule type="cellIs" dxfId="4427" priority="2137" operator="equal">
      <formula>"随時申込"</formula>
    </cfRule>
    <cfRule type="cellIs" dxfId="4426" priority="2138" operator="equal">
      <formula>"当日会場受付"</formula>
    </cfRule>
    <cfRule type="cellIs" dxfId="4425" priority="2139" operator="equal">
      <formula>"事前申込"</formula>
    </cfRule>
  </conditionalFormatting>
  <conditionalFormatting sqref="C28:D29">
    <cfRule type="cellIs" dxfId="4424" priority="2134" operator="equal">
      <formula>"随時申込"</formula>
    </cfRule>
    <cfRule type="cellIs" dxfId="4423" priority="2135" operator="equal">
      <formula>"当日会場受付"</formula>
    </cfRule>
    <cfRule type="cellIs" dxfId="4422" priority="2136" operator="equal">
      <formula>"事前申込"</formula>
    </cfRule>
  </conditionalFormatting>
  <conditionalFormatting sqref="C28:D29">
    <cfRule type="cellIs" dxfId="4421" priority="2131" operator="equal">
      <formula>"随時申込"</formula>
    </cfRule>
    <cfRule type="cellIs" dxfId="4420" priority="2132" operator="equal">
      <formula>"当日会場受付"</formula>
    </cfRule>
    <cfRule type="cellIs" dxfId="4419" priority="2133" operator="equal">
      <formula>"事前申込"</formula>
    </cfRule>
  </conditionalFormatting>
  <conditionalFormatting sqref="C74:D75">
    <cfRule type="cellIs" dxfId="4418" priority="2128" operator="equal">
      <formula>"随時申込"</formula>
    </cfRule>
    <cfRule type="cellIs" dxfId="4417" priority="2129" operator="equal">
      <formula>"当日会場受付"</formula>
    </cfRule>
    <cfRule type="cellIs" dxfId="4416" priority="2130" operator="equal">
      <formula>"事前申込"</formula>
    </cfRule>
  </conditionalFormatting>
  <conditionalFormatting sqref="C74:D75">
    <cfRule type="cellIs" dxfId="4415" priority="2125" operator="equal">
      <formula>"随時申込"</formula>
    </cfRule>
    <cfRule type="cellIs" dxfId="4414" priority="2126" operator="equal">
      <formula>"当日会場受付"</formula>
    </cfRule>
    <cfRule type="cellIs" dxfId="4413" priority="2127" operator="equal">
      <formula>"事前申込"</formula>
    </cfRule>
  </conditionalFormatting>
  <conditionalFormatting sqref="C112:D115">
    <cfRule type="cellIs" dxfId="4412" priority="2122" operator="equal">
      <formula>"随時申込"</formula>
    </cfRule>
    <cfRule type="cellIs" dxfId="4411" priority="2123" operator="equal">
      <formula>"当日会場受付"</formula>
    </cfRule>
    <cfRule type="cellIs" dxfId="4410" priority="2124" operator="equal">
      <formula>"事前申込"</formula>
    </cfRule>
  </conditionalFormatting>
  <conditionalFormatting sqref="C112:D115">
    <cfRule type="cellIs" dxfId="4409" priority="2119" operator="equal">
      <formula>"随時申込"</formula>
    </cfRule>
    <cfRule type="cellIs" dxfId="4408" priority="2120" operator="equal">
      <formula>"当日会場受付"</formula>
    </cfRule>
    <cfRule type="cellIs" dxfId="4407" priority="2121" operator="equal">
      <formula>"事前申込"</formula>
    </cfRule>
  </conditionalFormatting>
  <conditionalFormatting sqref="C148:D149">
    <cfRule type="cellIs" dxfId="4406" priority="2116" operator="equal">
      <formula>"随時申込"</formula>
    </cfRule>
    <cfRule type="cellIs" dxfId="4405" priority="2117" operator="equal">
      <formula>"当日会場受付"</formula>
    </cfRule>
    <cfRule type="cellIs" dxfId="4404" priority="2118" operator="equal">
      <formula>"事前申込"</formula>
    </cfRule>
  </conditionalFormatting>
  <conditionalFormatting sqref="C148:D149">
    <cfRule type="cellIs" dxfId="4403" priority="2113" operator="equal">
      <formula>"随時申込"</formula>
    </cfRule>
    <cfRule type="cellIs" dxfId="4402" priority="2114" operator="equal">
      <formula>"当日会場受付"</formula>
    </cfRule>
    <cfRule type="cellIs" dxfId="4401" priority="2115" operator="equal">
      <formula>"事前申込"</formula>
    </cfRule>
  </conditionalFormatting>
  <conditionalFormatting sqref="C17:D17">
    <cfRule type="cellIs" dxfId="4400" priority="2110" operator="equal">
      <formula>"随時申込"</formula>
    </cfRule>
    <cfRule type="cellIs" dxfId="4399" priority="2111" operator="equal">
      <formula>"当日会場受付"</formula>
    </cfRule>
    <cfRule type="cellIs" dxfId="4398" priority="2112" operator="equal">
      <formula>"事前申込"</formula>
    </cfRule>
  </conditionalFormatting>
  <conditionalFormatting sqref="C120:D120">
    <cfRule type="cellIs" dxfId="4397" priority="2107" operator="equal">
      <formula>"随時申込"</formula>
    </cfRule>
    <cfRule type="cellIs" dxfId="4396" priority="2108" operator="equal">
      <formula>"当日会場受付"</formula>
    </cfRule>
    <cfRule type="cellIs" dxfId="4395" priority="2109" operator="equal">
      <formula>"事前申込"</formula>
    </cfRule>
  </conditionalFormatting>
  <conditionalFormatting sqref="C4:D4">
    <cfRule type="cellIs" dxfId="4394" priority="2104" operator="equal">
      <formula>"随時申込"</formula>
    </cfRule>
    <cfRule type="cellIs" dxfId="4393" priority="2105" operator="equal">
      <formula>"当日会場受付"</formula>
    </cfRule>
    <cfRule type="cellIs" dxfId="4392" priority="2106" operator="equal">
      <formula>"事前申込"</formula>
    </cfRule>
  </conditionalFormatting>
  <conditionalFormatting sqref="C4:D4">
    <cfRule type="cellIs" dxfId="4391" priority="2101" operator="equal">
      <formula>"随時申込"</formula>
    </cfRule>
    <cfRule type="cellIs" dxfId="4390" priority="2102" operator="equal">
      <formula>"当日会場受付"</formula>
    </cfRule>
    <cfRule type="cellIs" dxfId="4389" priority="2103" operator="equal">
      <formula>"事前申込"</formula>
    </cfRule>
  </conditionalFormatting>
  <conditionalFormatting sqref="C10:D10">
    <cfRule type="cellIs" dxfId="4388" priority="2098" operator="equal">
      <formula>"随時申込"</formula>
    </cfRule>
    <cfRule type="cellIs" dxfId="4387" priority="2099" operator="equal">
      <formula>"当日会場受付"</formula>
    </cfRule>
    <cfRule type="cellIs" dxfId="4386" priority="2100" operator="equal">
      <formula>"事前申込"</formula>
    </cfRule>
  </conditionalFormatting>
  <conditionalFormatting sqref="C10:D10">
    <cfRule type="cellIs" dxfId="4385" priority="2095" operator="equal">
      <formula>"随時申込"</formula>
    </cfRule>
    <cfRule type="cellIs" dxfId="4384" priority="2096" operator="equal">
      <formula>"当日会場受付"</formula>
    </cfRule>
    <cfRule type="cellIs" dxfId="4383" priority="2097" operator="equal">
      <formula>"事前申込"</formula>
    </cfRule>
  </conditionalFormatting>
  <conditionalFormatting sqref="C20:D20">
    <cfRule type="cellIs" dxfId="4382" priority="2092" operator="equal">
      <formula>"随時申込"</formula>
    </cfRule>
    <cfRule type="cellIs" dxfId="4381" priority="2093" operator="equal">
      <formula>"当日会場受付"</formula>
    </cfRule>
    <cfRule type="cellIs" dxfId="4380" priority="2094" operator="equal">
      <formula>"事前申込"</formula>
    </cfRule>
  </conditionalFormatting>
  <conditionalFormatting sqref="C20:D20">
    <cfRule type="cellIs" dxfId="4379" priority="2089" operator="equal">
      <formula>"随時申込"</formula>
    </cfRule>
    <cfRule type="cellIs" dxfId="4378" priority="2090" operator="equal">
      <formula>"当日会場受付"</formula>
    </cfRule>
    <cfRule type="cellIs" dxfId="4377" priority="2091" operator="equal">
      <formula>"事前申込"</formula>
    </cfRule>
  </conditionalFormatting>
  <conditionalFormatting sqref="C30:D30">
    <cfRule type="cellIs" dxfId="4376" priority="2086" operator="equal">
      <formula>"随時申込"</formula>
    </cfRule>
    <cfRule type="cellIs" dxfId="4375" priority="2087" operator="equal">
      <formula>"当日会場受付"</formula>
    </cfRule>
    <cfRule type="cellIs" dxfId="4374" priority="2088" operator="equal">
      <formula>"事前申込"</formula>
    </cfRule>
  </conditionalFormatting>
  <conditionalFormatting sqref="C30:D30">
    <cfRule type="cellIs" dxfId="4373" priority="2083" operator="equal">
      <formula>"随時申込"</formula>
    </cfRule>
    <cfRule type="cellIs" dxfId="4372" priority="2084" operator="equal">
      <formula>"当日会場受付"</formula>
    </cfRule>
    <cfRule type="cellIs" dxfId="4371" priority="2085" operator="equal">
      <formula>"事前申込"</formula>
    </cfRule>
  </conditionalFormatting>
  <conditionalFormatting sqref="C38:D38">
    <cfRule type="cellIs" dxfId="4370" priority="2080" operator="equal">
      <formula>"随時申込"</formula>
    </cfRule>
    <cfRule type="cellIs" dxfId="4369" priority="2081" operator="equal">
      <formula>"当日会場受付"</formula>
    </cfRule>
    <cfRule type="cellIs" dxfId="4368" priority="2082" operator="equal">
      <formula>"事前申込"</formula>
    </cfRule>
  </conditionalFormatting>
  <conditionalFormatting sqref="C38:D38">
    <cfRule type="cellIs" dxfId="4367" priority="2077" operator="equal">
      <formula>"随時申込"</formula>
    </cfRule>
    <cfRule type="cellIs" dxfId="4366" priority="2078" operator="equal">
      <formula>"当日会場受付"</formula>
    </cfRule>
    <cfRule type="cellIs" dxfId="4365" priority="2079" operator="equal">
      <formula>"事前申込"</formula>
    </cfRule>
  </conditionalFormatting>
  <conditionalFormatting sqref="C47:D47">
    <cfRule type="cellIs" dxfId="4364" priority="2074" operator="equal">
      <formula>"随時申込"</formula>
    </cfRule>
    <cfRule type="cellIs" dxfId="4363" priority="2075" operator="equal">
      <formula>"当日会場受付"</formula>
    </cfRule>
    <cfRule type="cellIs" dxfId="4362" priority="2076" operator="equal">
      <formula>"事前申込"</formula>
    </cfRule>
  </conditionalFormatting>
  <conditionalFormatting sqref="C47:D47">
    <cfRule type="cellIs" dxfId="4361" priority="2071" operator="equal">
      <formula>"随時申込"</formula>
    </cfRule>
    <cfRule type="cellIs" dxfId="4360" priority="2072" operator="equal">
      <formula>"当日会場受付"</formula>
    </cfRule>
    <cfRule type="cellIs" dxfId="4359" priority="2073" operator="equal">
      <formula>"事前申込"</formula>
    </cfRule>
  </conditionalFormatting>
  <conditionalFormatting sqref="C53:D53">
    <cfRule type="cellIs" dxfId="4358" priority="2068" operator="equal">
      <formula>"随時申込"</formula>
    </cfRule>
    <cfRule type="cellIs" dxfId="4357" priority="2069" operator="equal">
      <formula>"当日会場受付"</formula>
    </cfRule>
    <cfRule type="cellIs" dxfId="4356" priority="2070" operator="equal">
      <formula>"事前申込"</formula>
    </cfRule>
  </conditionalFormatting>
  <conditionalFormatting sqref="C53:D53">
    <cfRule type="cellIs" dxfId="4355" priority="2065" operator="equal">
      <formula>"随時申込"</formula>
    </cfRule>
    <cfRule type="cellIs" dxfId="4354" priority="2066" operator="equal">
      <formula>"当日会場受付"</formula>
    </cfRule>
    <cfRule type="cellIs" dxfId="4353" priority="2067" operator="equal">
      <formula>"事前申込"</formula>
    </cfRule>
  </conditionalFormatting>
  <conditionalFormatting sqref="C65:D65">
    <cfRule type="cellIs" dxfId="4352" priority="2062" operator="equal">
      <formula>"随時申込"</formula>
    </cfRule>
    <cfRule type="cellIs" dxfId="4351" priority="2063" operator="equal">
      <formula>"当日会場受付"</formula>
    </cfRule>
    <cfRule type="cellIs" dxfId="4350" priority="2064" operator="equal">
      <formula>"事前申込"</formula>
    </cfRule>
  </conditionalFormatting>
  <conditionalFormatting sqref="C65:D65">
    <cfRule type="cellIs" dxfId="4349" priority="2059" operator="equal">
      <formula>"随時申込"</formula>
    </cfRule>
    <cfRule type="cellIs" dxfId="4348" priority="2060" operator="equal">
      <formula>"当日会場受付"</formula>
    </cfRule>
    <cfRule type="cellIs" dxfId="4347" priority="2061" operator="equal">
      <formula>"事前申込"</formula>
    </cfRule>
  </conditionalFormatting>
  <conditionalFormatting sqref="C76:D76">
    <cfRule type="cellIs" dxfId="4346" priority="2056" operator="equal">
      <formula>"随時申込"</formula>
    </cfRule>
    <cfRule type="cellIs" dxfId="4345" priority="2057" operator="equal">
      <formula>"当日会場受付"</formula>
    </cfRule>
    <cfRule type="cellIs" dxfId="4344" priority="2058" operator="equal">
      <formula>"事前申込"</formula>
    </cfRule>
  </conditionalFormatting>
  <conditionalFormatting sqref="C76:D76">
    <cfRule type="cellIs" dxfId="4343" priority="2053" operator="equal">
      <formula>"随時申込"</formula>
    </cfRule>
    <cfRule type="cellIs" dxfId="4342" priority="2054" operator="equal">
      <formula>"当日会場受付"</formula>
    </cfRule>
    <cfRule type="cellIs" dxfId="4341" priority="2055" operator="equal">
      <formula>"事前申込"</formula>
    </cfRule>
  </conditionalFormatting>
  <conditionalFormatting sqref="C82:D82">
    <cfRule type="cellIs" dxfId="4340" priority="2050" operator="equal">
      <formula>"随時申込"</formula>
    </cfRule>
    <cfRule type="cellIs" dxfId="4339" priority="2051" operator="equal">
      <formula>"当日会場受付"</formula>
    </cfRule>
    <cfRule type="cellIs" dxfId="4338" priority="2052" operator="equal">
      <formula>"事前申込"</formula>
    </cfRule>
  </conditionalFormatting>
  <conditionalFormatting sqref="C82:D82">
    <cfRule type="cellIs" dxfId="4337" priority="2047" operator="equal">
      <formula>"随時申込"</formula>
    </cfRule>
    <cfRule type="cellIs" dxfId="4336" priority="2048" operator="equal">
      <formula>"当日会場受付"</formula>
    </cfRule>
    <cfRule type="cellIs" dxfId="4335" priority="2049" operator="equal">
      <formula>"事前申込"</formula>
    </cfRule>
  </conditionalFormatting>
  <conditionalFormatting sqref="C90:D90">
    <cfRule type="cellIs" dxfId="4334" priority="2044" operator="equal">
      <formula>"随時申込"</formula>
    </cfRule>
    <cfRule type="cellIs" dxfId="4333" priority="2045" operator="equal">
      <formula>"当日会場受付"</formula>
    </cfRule>
    <cfRule type="cellIs" dxfId="4332" priority="2046" operator="equal">
      <formula>"事前申込"</formula>
    </cfRule>
  </conditionalFormatting>
  <conditionalFormatting sqref="C90:D90">
    <cfRule type="cellIs" dxfId="4331" priority="2041" operator="equal">
      <formula>"随時申込"</formula>
    </cfRule>
    <cfRule type="cellIs" dxfId="4330" priority="2042" operator="equal">
      <formula>"当日会場受付"</formula>
    </cfRule>
    <cfRule type="cellIs" dxfId="4329" priority="2043" operator="equal">
      <formula>"事前申込"</formula>
    </cfRule>
  </conditionalFormatting>
  <conditionalFormatting sqref="C96:D96">
    <cfRule type="cellIs" dxfId="4328" priority="2038" operator="equal">
      <formula>"随時申込"</formula>
    </cfRule>
    <cfRule type="cellIs" dxfId="4327" priority="2039" operator="equal">
      <formula>"当日会場受付"</formula>
    </cfRule>
    <cfRule type="cellIs" dxfId="4326" priority="2040" operator="equal">
      <formula>"事前申込"</formula>
    </cfRule>
  </conditionalFormatting>
  <conditionalFormatting sqref="C96:D96">
    <cfRule type="cellIs" dxfId="4325" priority="2035" operator="equal">
      <formula>"随時申込"</formula>
    </cfRule>
    <cfRule type="cellIs" dxfId="4324" priority="2036" operator="equal">
      <formula>"当日会場受付"</formula>
    </cfRule>
    <cfRule type="cellIs" dxfId="4323" priority="2037" operator="equal">
      <formula>"事前申込"</formula>
    </cfRule>
  </conditionalFormatting>
  <conditionalFormatting sqref="C104:D104">
    <cfRule type="cellIs" dxfId="4322" priority="2032" operator="equal">
      <formula>"随時申込"</formula>
    </cfRule>
    <cfRule type="cellIs" dxfId="4321" priority="2033" operator="equal">
      <formula>"当日会場受付"</formula>
    </cfRule>
    <cfRule type="cellIs" dxfId="4320" priority="2034" operator="equal">
      <formula>"事前申込"</formula>
    </cfRule>
  </conditionalFormatting>
  <conditionalFormatting sqref="C104:D104">
    <cfRule type="cellIs" dxfId="4319" priority="2029" operator="equal">
      <formula>"随時申込"</formula>
    </cfRule>
    <cfRule type="cellIs" dxfId="4318" priority="2030" operator="equal">
      <formula>"当日会場受付"</formula>
    </cfRule>
    <cfRule type="cellIs" dxfId="4317" priority="2031" operator="equal">
      <formula>"事前申込"</formula>
    </cfRule>
  </conditionalFormatting>
  <conditionalFormatting sqref="C116:D116">
    <cfRule type="cellIs" dxfId="4316" priority="2026" operator="equal">
      <formula>"随時申込"</formula>
    </cfRule>
    <cfRule type="cellIs" dxfId="4315" priority="2027" operator="equal">
      <formula>"当日会場受付"</formula>
    </cfRule>
    <cfRule type="cellIs" dxfId="4314" priority="2028" operator="equal">
      <formula>"事前申込"</formula>
    </cfRule>
  </conditionalFormatting>
  <conditionalFormatting sqref="C116:D116">
    <cfRule type="cellIs" dxfId="4313" priority="2023" operator="equal">
      <formula>"随時申込"</formula>
    </cfRule>
    <cfRule type="cellIs" dxfId="4312" priority="2024" operator="equal">
      <formula>"当日会場受付"</formula>
    </cfRule>
    <cfRule type="cellIs" dxfId="4311" priority="2025" operator="equal">
      <formula>"事前申込"</formula>
    </cfRule>
  </conditionalFormatting>
  <conditionalFormatting sqref="C124:D124">
    <cfRule type="cellIs" dxfId="4310" priority="2020" operator="equal">
      <formula>"随時申込"</formula>
    </cfRule>
    <cfRule type="cellIs" dxfId="4309" priority="2021" operator="equal">
      <formula>"当日会場受付"</formula>
    </cfRule>
    <cfRule type="cellIs" dxfId="4308" priority="2022" operator="equal">
      <formula>"事前申込"</formula>
    </cfRule>
  </conditionalFormatting>
  <conditionalFormatting sqref="C124:D124">
    <cfRule type="cellIs" dxfId="4307" priority="2017" operator="equal">
      <formula>"随時申込"</formula>
    </cfRule>
    <cfRule type="cellIs" dxfId="4306" priority="2018" operator="equal">
      <formula>"当日会場受付"</formula>
    </cfRule>
    <cfRule type="cellIs" dxfId="4305" priority="2019" operator="equal">
      <formula>"事前申込"</formula>
    </cfRule>
  </conditionalFormatting>
  <conditionalFormatting sqref="C130:D130">
    <cfRule type="cellIs" dxfId="4304" priority="2014" operator="equal">
      <formula>"随時申込"</formula>
    </cfRule>
    <cfRule type="cellIs" dxfId="4303" priority="2015" operator="equal">
      <formula>"当日会場受付"</formula>
    </cfRule>
    <cfRule type="cellIs" dxfId="4302" priority="2016" operator="equal">
      <formula>"事前申込"</formula>
    </cfRule>
  </conditionalFormatting>
  <conditionalFormatting sqref="C130:D130">
    <cfRule type="cellIs" dxfId="4301" priority="2011" operator="equal">
      <formula>"随時申込"</formula>
    </cfRule>
    <cfRule type="cellIs" dxfId="4300" priority="2012" operator="equal">
      <formula>"当日会場受付"</formula>
    </cfRule>
    <cfRule type="cellIs" dxfId="4299" priority="2013" operator="equal">
      <formula>"事前申込"</formula>
    </cfRule>
  </conditionalFormatting>
  <conditionalFormatting sqref="C136:D136">
    <cfRule type="cellIs" dxfId="4298" priority="2008" operator="equal">
      <formula>"随時申込"</formula>
    </cfRule>
    <cfRule type="cellIs" dxfId="4297" priority="2009" operator="equal">
      <formula>"当日会場受付"</formula>
    </cfRule>
    <cfRule type="cellIs" dxfId="4296" priority="2010" operator="equal">
      <formula>"事前申込"</formula>
    </cfRule>
  </conditionalFormatting>
  <conditionalFormatting sqref="C136:D136">
    <cfRule type="cellIs" dxfId="4295" priority="2005" operator="equal">
      <formula>"随時申込"</formula>
    </cfRule>
    <cfRule type="cellIs" dxfId="4294" priority="2006" operator="equal">
      <formula>"当日会場受付"</formula>
    </cfRule>
    <cfRule type="cellIs" dxfId="4293" priority="2007" operator="equal">
      <formula>"事前申込"</formula>
    </cfRule>
  </conditionalFormatting>
  <conditionalFormatting sqref="C141:D141">
    <cfRule type="cellIs" dxfId="4292" priority="2002" operator="equal">
      <formula>"随時申込"</formula>
    </cfRule>
    <cfRule type="cellIs" dxfId="4291" priority="2003" operator="equal">
      <formula>"当日会場受付"</formula>
    </cfRule>
    <cfRule type="cellIs" dxfId="4290" priority="2004" operator="equal">
      <formula>"事前申込"</formula>
    </cfRule>
  </conditionalFormatting>
  <conditionalFormatting sqref="C141:D141">
    <cfRule type="cellIs" dxfId="4289" priority="1999" operator="equal">
      <formula>"随時申込"</formula>
    </cfRule>
    <cfRule type="cellIs" dxfId="4288" priority="2000" operator="equal">
      <formula>"当日会場受付"</formula>
    </cfRule>
    <cfRule type="cellIs" dxfId="4287" priority="2001" operator="equal">
      <formula>"事前申込"</formula>
    </cfRule>
  </conditionalFormatting>
  <conditionalFormatting sqref="C150:D150">
    <cfRule type="cellIs" dxfId="4286" priority="1996" operator="equal">
      <formula>"随時申込"</formula>
    </cfRule>
    <cfRule type="cellIs" dxfId="4285" priority="1997" operator="equal">
      <formula>"当日会場受付"</formula>
    </cfRule>
    <cfRule type="cellIs" dxfId="4284" priority="1998" operator="equal">
      <formula>"事前申込"</formula>
    </cfRule>
  </conditionalFormatting>
  <conditionalFormatting sqref="C150:D150">
    <cfRule type="cellIs" dxfId="4283" priority="1993" operator="equal">
      <formula>"随時申込"</formula>
    </cfRule>
    <cfRule type="cellIs" dxfId="4282" priority="1994" operator="equal">
      <formula>"当日会場受付"</formula>
    </cfRule>
    <cfRule type="cellIs" dxfId="4281" priority="1995" operator="equal">
      <formula>"事前申込"</formula>
    </cfRule>
  </conditionalFormatting>
  <conditionalFormatting sqref="C157:D157">
    <cfRule type="cellIs" dxfId="4280" priority="1990" operator="equal">
      <formula>"随時申込"</formula>
    </cfRule>
    <cfRule type="cellIs" dxfId="4279" priority="1991" operator="equal">
      <formula>"当日会場受付"</formula>
    </cfRule>
    <cfRule type="cellIs" dxfId="4278" priority="1992" operator="equal">
      <formula>"事前申込"</formula>
    </cfRule>
  </conditionalFormatting>
  <conditionalFormatting sqref="C157:D157">
    <cfRule type="cellIs" dxfId="4277" priority="1987" operator="equal">
      <formula>"随時申込"</formula>
    </cfRule>
    <cfRule type="cellIs" dxfId="4276" priority="1988" operator="equal">
      <formula>"当日会場受付"</formula>
    </cfRule>
    <cfRule type="cellIs" dxfId="4275" priority="1989" operator="equal">
      <formula>"事前申込"</formula>
    </cfRule>
  </conditionalFormatting>
  <conditionalFormatting sqref="C163:D163">
    <cfRule type="cellIs" dxfId="4274" priority="1984" operator="equal">
      <formula>"随時申込"</formula>
    </cfRule>
    <cfRule type="cellIs" dxfId="4273" priority="1985" operator="equal">
      <formula>"当日会場受付"</formula>
    </cfRule>
    <cfRule type="cellIs" dxfId="4272" priority="1986" operator="equal">
      <formula>"事前申込"</formula>
    </cfRule>
  </conditionalFormatting>
  <conditionalFormatting sqref="C163:D163">
    <cfRule type="cellIs" dxfId="4271" priority="1981" operator="equal">
      <formula>"随時申込"</formula>
    </cfRule>
    <cfRule type="cellIs" dxfId="4270" priority="1982" operator="equal">
      <formula>"当日会場受付"</formula>
    </cfRule>
    <cfRule type="cellIs" dxfId="4269" priority="1983" operator="equal">
      <formula>"事前申込"</formula>
    </cfRule>
  </conditionalFormatting>
  <conditionalFormatting sqref="C169:D169">
    <cfRule type="cellIs" dxfId="4268" priority="1978" operator="equal">
      <formula>"随時申込"</formula>
    </cfRule>
    <cfRule type="cellIs" dxfId="4267" priority="1979" operator="equal">
      <formula>"当日会場受付"</formula>
    </cfRule>
    <cfRule type="cellIs" dxfId="4266" priority="1980" operator="equal">
      <formula>"事前申込"</formula>
    </cfRule>
  </conditionalFormatting>
  <conditionalFormatting sqref="C169:D169">
    <cfRule type="cellIs" dxfId="4265" priority="1975" operator="equal">
      <formula>"随時申込"</formula>
    </cfRule>
    <cfRule type="cellIs" dxfId="4264" priority="1976" operator="equal">
      <formula>"当日会場受付"</formula>
    </cfRule>
    <cfRule type="cellIs" dxfId="4263" priority="1977" operator="equal">
      <formula>"事前申込"</formula>
    </cfRule>
  </conditionalFormatting>
  <conditionalFormatting sqref="C175:D175">
    <cfRule type="cellIs" dxfId="4262" priority="1972" operator="equal">
      <formula>"随時申込"</formula>
    </cfRule>
    <cfRule type="cellIs" dxfId="4261" priority="1973" operator="equal">
      <formula>"当日会場受付"</formula>
    </cfRule>
    <cfRule type="cellIs" dxfId="4260" priority="1974" operator="equal">
      <formula>"事前申込"</formula>
    </cfRule>
  </conditionalFormatting>
  <conditionalFormatting sqref="C175:D175">
    <cfRule type="cellIs" dxfId="4259" priority="1969" operator="equal">
      <formula>"随時申込"</formula>
    </cfRule>
    <cfRule type="cellIs" dxfId="4258" priority="1970" operator="equal">
      <formula>"当日会場受付"</formula>
    </cfRule>
    <cfRule type="cellIs" dxfId="4257" priority="1971" operator="equal">
      <formula>"事前申込"</formula>
    </cfRule>
  </conditionalFormatting>
  <conditionalFormatting sqref="C5:D5">
    <cfRule type="cellIs" dxfId="4256" priority="1966" operator="equal">
      <formula>"随時申込"</formula>
    </cfRule>
    <cfRule type="cellIs" dxfId="4255" priority="1967" operator="equal">
      <formula>"当日会場受付"</formula>
    </cfRule>
    <cfRule type="cellIs" dxfId="4254" priority="1968" operator="equal">
      <formula>"事前申込"</formula>
    </cfRule>
  </conditionalFormatting>
  <conditionalFormatting sqref="C11:D11">
    <cfRule type="cellIs" dxfId="4253" priority="1963" operator="equal">
      <formula>"随時申込"</formula>
    </cfRule>
    <cfRule type="cellIs" dxfId="4252" priority="1964" operator="equal">
      <formula>"当日会場受付"</formula>
    </cfRule>
    <cfRule type="cellIs" dxfId="4251" priority="1965" operator="equal">
      <formula>"事前申込"</formula>
    </cfRule>
  </conditionalFormatting>
  <conditionalFormatting sqref="C21:D21">
    <cfRule type="cellIs" dxfId="4250" priority="1960" operator="equal">
      <formula>"随時申込"</formula>
    </cfRule>
    <cfRule type="cellIs" dxfId="4249" priority="1961" operator="equal">
      <formula>"当日会場受付"</formula>
    </cfRule>
    <cfRule type="cellIs" dxfId="4248" priority="1962" operator="equal">
      <formula>"事前申込"</formula>
    </cfRule>
  </conditionalFormatting>
  <conditionalFormatting sqref="C31:D31">
    <cfRule type="cellIs" dxfId="4247" priority="1957" operator="equal">
      <formula>"随時申込"</formula>
    </cfRule>
    <cfRule type="cellIs" dxfId="4246" priority="1958" operator="equal">
      <formula>"当日会場受付"</formula>
    </cfRule>
    <cfRule type="cellIs" dxfId="4245" priority="1959" operator="equal">
      <formula>"事前申込"</formula>
    </cfRule>
  </conditionalFormatting>
  <conditionalFormatting sqref="C39:D39">
    <cfRule type="cellIs" dxfId="4244" priority="1954" operator="equal">
      <formula>"随時申込"</formula>
    </cfRule>
    <cfRule type="cellIs" dxfId="4243" priority="1955" operator="equal">
      <formula>"当日会場受付"</formula>
    </cfRule>
    <cfRule type="cellIs" dxfId="4242" priority="1956" operator="equal">
      <formula>"事前申込"</formula>
    </cfRule>
  </conditionalFormatting>
  <conditionalFormatting sqref="C48:D48">
    <cfRule type="cellIs" dxfId="4241" priority="1951" operator="equal">
      <formula>"随時申込"</formula>
    </cfRule>
    <cfRule type="cellIs" dxfId="4240" priority="1952" operator="equal">
      <formula>"当日会場受付"</formula>
    </cfRule>
    <cfRule type="cellIs" dxfId="4239" priority="1953" operator="equal">
      <formula>"事前申込"</formula>
    </cfRule>
  </conditionalFormatting>
  <conditionalFormatting sqref="C54:D54">
    <cfRule type="cellIs" dxfId="4238" priority="1948" operator="equal">
      <formula>"随時申込"</formula>
    </cfRule>
    <cfRule type="cellIs" dxfId="4237" priority="1949" operator="equal">
      <formula>"当日会場受付"</formula>
    </cfRule>
    <cfRule type="cellIs" dxfId="4236" priority="1950" operator="equal">
      <formula>"事前申込"</formula>
    </cfRule>
  </conditionalFormatting>
  <conditionalFormatting sqref="C66:D66">
    <cfRule type="cellIs" dxfId="4235" priority="1945" operator="equal">
      <formula>"随時申込"</formula>
    </cfRule>
    <cfRule type="cellIs" dxfId="4234" priority="1946" operator="equal">
      <formula>"当日会場受付"</formula>
    </cfRule>
    <cfRule type="cellIs" dxfId="4233" priority="1947" operator="equal">
      <formula>"事前申込"</formula>
    </cfRule>
  </conditionalFormatting>
  <conditionalFormatting sqref="C77:D77">
    <cfRule type="cellIs" dxfId="4232" priority="1942" operator="equal">
      <formula>"随時申込"</formula>
    </cfRule>
    <cfRule type="cellIs" dxfId="4231" priority="1943" operator="equal">
      <formula>"当日会場受付"</formula>
    </cfRule>
    <cfRule type="cellIs" dxfId="4230" priority="1944" operator="equal">
      <formula>"事前申込"</formula>
    </cfRule>
  </conditionalFormatting>
  <conditionalFormatting sqref="C83:D83">
    <cfRule type="cellIs" dxfId="4229" priority="1939" operator="equal">
      <formula>"随時申込"</formula>
    </cfRule>
    <cfRule type="cellIs" dxfId="4228" priority="1940" operator="equal">
      <formula>"当日会場受付"</formula>
    </cfRule>
    <cfRule type="cellIs" dxfId="4227" priority="1941" operator="equal">
      <formula>"事前申込"</formula>
    </cfRule>
  </conditionalFormatting>
  <conditionalFormatting sqref="C91:D91">
    <cfRule type="cellIs" dxfId="4226" priority="1936" operator="equal">
      <formula>"随時申込"</formula>
    </cfRule>
    <cfRule type="cellIs" dxfId="4225" priority="1937" operator="equal">
      <formula>"当日会場受付"</formula>
    </cfRule>
    <cfRule type="cellIs" dxfId="4224" priority="1938" operator="equal">
      <formula>"事前申込"</formula>
    </cfRule>
  </conditionalFormatting>
  <conditionalFormatting sqref="C97:D97">
    <cfRule type="cellIs" dxfId="4223" priority="1933" operator="equal">
      <formula>"随時申込"</formula>
    </cfRule>
    <cfRule type="cellIs" dxfId="4222" priority="1934" operator="equal">
      <formula>"当日会場受付"</formula>
    </cfRule>
    <cfRule type="cellIs" dxfId="4221" priority="1935" operator="equal">
      <formula>"事前申込"</formula>
    </cfRule>
  </conditionalFormatting>
  <conditionalFormatting sqref="C105:D105">
    <cfRule type="cellIs" dxfId="4220" priority="1930" operator="equal">
      <formula>"随時申込"</formula>
    </cfRule>
    <cfRule type="cellIs" dxfId="4219" priority="1931" operator="equal">
      <formula>"当日会場受付"</formula>
    </cfRule>
    <cfRule type="cellIs" dxfId="4218" priority="1932" operator="equal">
      <formula>"事前申込"</formula>
    </cfRule>
  </conditionalFormatting>
  <conditionalFormatting sqref="C117:D117">
    <cfRule type="cellIs" dxfId="4217" priority="1927" operator="equal">
      <formula>"随時申込"</formula>
    </cfRule>
    <cfRule type="cellIs" dxfId="4216" priority="1928" operator="equal">
      <formula>"当日会場受付"</formula>
    </cfRule>
    <cfRule type="cellIs" dxfId="4215" priority="1929" operator="equal">
      <formula>"事前申込"</formula>
    </cfRule>
  </conditionalFormatting>
  <conditionalFormatting sqref="C125:D125">
    <cfRule type="cellIs" dxfId="4214" priority="1924" operator="equal">
      <formula>"随時申込"</formula>
    </cfRule>
    <cfRule type="cellIs" dxfId="4213" priority="1925" operator="equal">
      <formula>"当日会場受付"</formula>
    </cfRule>
    <cfRule type="cellIs" dxfId="4212" priority="1926" operator="equal">
      <formula>"事前申込"</formula>
    </cfRule>
  </conditionalFormatting>
  <conditionalFormatting sqref="C131:D131">
    <cfRule type="cellIs" dxfId="4211" priority="1921" operator="equal">
      <formula>"随時申込"</formula>
    </cfRule>
    <cfRule type="cellIs" dxfId="4210" priority="1922" operator="equal">
      <formula>"当日会場受付"</formula>
    </cfRule>
    <cfRule type="cellIs" dxfId="4209" priority="1923" operator="equal">
      <formula>"事前申込"</formula>
    </cfRule>
  </conditionalFormatting>
  <conditionalFormatting sqref="C137:D137">
    <cfRule type="cellIs" dxfId="4208" priority="1918" operator="equal">
      <formula>"随時申込"</formula>
    </cfRule>
    <cfRule type="cellIs" dxfId="4207" priority="1919" operator="equal">
      <formula>"当日会場受付"</formula>
    </cfRule>
    <cfRule type="cellIs" dxfId="4206" priority="1920" operator="equal">
      <formula>"事前申込"</formula>
    </cfRule>
  </conditionalFormatting>
  <conditionalFormatting sqref="C142:D142">
    <cfRule type="cellIs" dxfId="4205" priority="1915" operator="equal">
      <formula>"随時申込"</formula>
    </cfRule>
    <cfRule type="cellIs" dxfId="4204" priority="1916" operator="equal">
      <formula>"当日会場受付"</formula>
    </cfRule>
    <cfRule type="cellIs" dxfId="4203" priority="1917" operator="equal">
      <formula>"事前申込"</formula>
    </cfRule>
  </conditionalFormatting>
  <conditionalFormatting sqref="C151:D151">
    <cfRule type="cellIs" dxfId="4202" priority="1912" operator="equal">
      <formula>"随時申込"</formula>
    </cfRule>
    <cfRule type="cellIs" dxfId="4201" priority="1913" operator="equal">
      <formula>"当日会場受付"</formula>
    </cfRule>
    <cfRule type="cellIs" dxfId="4200" priority="1914" operator="equal">
      <formula>"事前申込"</formula>
    </cfRule>
  </conditionalFormatting>
  <conditionalFormatting sqref="C158:D158">
    <cfRule type="cellIs" dxfId="4199" priority="1909" operator="equal">
      <formula>"随時申込"</formula>
    </cfRule>
    <cfRule type="cellIs" dxfId="4198" priority="1910" operator="equal">
      <formula>"当日会場受付"</formula>
    </cfRule>
    <cfRule type="cellIs" dxfId="4197" priority="1911" operator="equal">
      <formula>"事前申込"</formula>
    </cfRule>
  </conditionalFormatting>
  <conditionalFormatting sqref="C164:D164">
    <cfRule type="cellIs" dxfId="4196" priority="1906" operator="equal">
      <formula>"随時申込"</formula>
    </cfRule>
    <cfRule type="cellIs" dxfId="4195" priority="1907" operator="equal">
      <formula>"当日会場受付"</formula>
    </cfRule>
    <cfRule type="cellIs" dxfId="4194" priority="1908" operator="equal">
      <formula>"事前申込"</formula>
    </cfRule>
  </conditionalFormatting>
  <conditionalFormatting sqref="C170:D170">
    <cfRule type="cellIs" dxfId="4193" priority="1903" operator="equal">
      <formula>"随時申込"</formula>
    </cfRule>
    <cfRule type="cellIs" dxfId="4192" priority="1904" operator="equal">
      <formula>"当日会場受付"</formula>
    </cfRule>
    <cfRule type="cellIs" dxfId="4191" priority="1905" operator="equal">
      <formula>"事前申込"</formula>
    </cfRule>
  </conditionalFormatting>
  <conditionalFormatting sqref="C176:D176">
    <cfRule type="cellIs" dxfId="4190" priority="1900" operator="equal">
      <formula>"随時申込"</formula>
    </cfRule>
    <cfRule type="cellIs" dxfId="4189" priority="1901" operator="equal">
      <formula>"当日会場受付"</formula>
    </cfRule>
    <cfRule type="cellIs" dxfId="4188" priority="1902" operator="equal">
      <formula>"事前申込"</formula>
    </cfRule>
  </conditionalFormatting>
  <conditionalFormatting sqref="C40:D40">
    <cfRule type="cellIs" dxfId="4187" priority="1897" operator="equal">
      <formula>"随時申込"</formula>
    </cfRule>
    <cfRule type="cellIs" dxfId="4186" priority="1898" operator="equal">
      <formula>"当日会場受付"</formula>
    </cfRule>
    <cfRule type="cellIs" dxfId="4185" priority="1899" operator="equal">
      <formula>"事前申込"</formula>
    </cfRule>
  </conditionalFormatting>
  <conditionalFormatting sqref="C84:D84">
    <cfRule type="cellIs" dxfId="4184" priority="1894" operator="equal">
      <formula>"随時申込"</formula>
    </cfRule>
    <cfRule type="cellIs" dxfId="4183" priority="1895" operator="equal">
      <formula>"当日会場受付"</formula>
    </cfRule>
    <cfRule type="cellIs" dxfId="4182" priority="1896" operator="equal">
      <formula>"事前申込"</formula>
    </cfRule>
  </conditionalFormatting>
  <conditionalFormatting sqref="C126:D126">
    <cfRule type="cellIs" dxfId="4181" priority="1891" operator="equal">
      <formula>"随時申込"</formula>
    </cfRule>
    <cfRule type="cellIs" dxfId="4180" priority="1892" operator="equal">
      <formula>"当日会場受付"</formula>
    </cfRule>
    <cfRule type="cellIs" dxfId="4179" priority="1893" operator="equal">
      <formula>"事前申込"</formula>
    </cfRule>
  </conditionalFormatting>
  <conditionalFormatting sqref="C159:D159">
    <cfRule type="cellIs" dxfId="4178" priority="1888" operator="equal">
      <formula>"随時申込"</formula>
    </cfRule>
    <cfRule type="cellIs" dxfId="4177" priority="1889" operator="equal">
      <formula>"当日会場受付"</formula>
    </cfRule>
    <cfRule type="cellIs" dxfId="4176" priority="1890" operator="equal">
      <formula>"事前申込"</formula>
    </cfRule>
  </conditionalFormatting>
  <conditionalFormatting sqref="C67:D67">
    <cfRule type="cellIs" dxfId="4175" priority="1885" operator="equal">
      <formula>"随時申込"</formula>
    </cfRule>
    <cfRule type="cellIs" dxfId="4174" priority="1886" operator="equal">
      <formula>"当日会場受付"</formula>
    </cfRule>
    <cfRule type="cellIs" dxfId="4173" priority="1887" operator="equal">
      <formula>"事前申込"</formula>
    </cfRule>
  </conditionalFormatting>
  <conditionalFormatting sqref="C143:D143">
    <cfRule type="cellIs" dxfId="4172" priority="1882" operator="equal">
      <formula>"随時申込"</formula>
    </cfRule>
    <cfRule type="cellIs" dxfId="4171" priority="1883" operator="equal">
      <formula>"当日会場受付"</formula>
    </cfRule>
    <cfRule type="cellIs" dxfId="4170" priority="1884" operator="equal">
      <formula>"事前申込"</formula>
    </cfRule>
  </conditionalFormatting>
  <conditionalFormatting sqref="C6:D6">
    <cfRule type="cellIs" dxfId="4169" priority="1879" operator="equal">
      <formula>"随時申込"</formula>
    </cfRule>
    <cfRule type="cellIs" dxfId="4168" priority="1880" operator="equal">
      <formula>"当日会場受付"</formula>
    </cfRule>
    <cfRule type="cellIs" dxfId="4167" priority="1881" operator="equal">
      <formula>"事前申込"</formula>
    </cfRule>
  </conditionalFormatting>
  <conditionalFormatting sqref="C6:D6">
    <cfRule type="cellIs" dxfId="4166" priority="1876" operator="equal">
      <formula>"随時申込"</formula>
    </cfRule>
    <cfRule type="cellIs" dxfId="4165" priority="1877" operator="equal">
      <formula>"当日会場受付"</formula>
    </cfRule>
    <cfRule type="cellIs" dxfId="4164" priority="1878" operator="equal">
      <formula>"事前申込"</formula>
    </cfRule>
  </conditionalFormatting>
  <conditionalFormatting sqref="C12:D12">
    <cfRule type="cellIs" dxfId="4163" priority="1873" operator="equal">
      <formula>"随時申込"</formula>
    </cfRule>
    <cfRule type="cellIs" dxfId="4162" priority="1874" operator="equal">
      <formula>"当日会場受付"</formula>
    </cfRule>
    <cfRule type="cellIs" dxfId="4161" priority="1875" operator="equal">
      <formula>"事前申込"</formula>
    </cfRule>
  </conditionalFormatting>
  <conditionalFormatting sqref="C12:D12">
    <cfRule type="cellIs" dxfId="4160" priority="1870" operator="equal">
      <formula>"随時申込"</formula>
    </cfRule>
    <cfRule type="cellIs" dxfId="4159" priority="1871" operator="equal">
      <formula>"当日会場受付"</formula>
    </cfRule>
    <cfRule type="cellIs" dxfId="4158" priority="1872" operator="equal">
      <formula>"事前申込"</formula>
    </cfRule>
  </conditionalFormatting>
  <conditionalFormatting sqref="C32:D32">
    <cfRule type="cellIs" dxfId="4157" priority="1867" operator="equal">
      <formula>"随時申込"</formula>
    </cfRule>
    <cfRule type="cellIs" dxfId="4156" priority="1868" operator="equal">
      <formula>"当日会場受付"</formula>
    </cfRule>
    <cfRule type="cellIs" dxfId="4155" priority="1869" operator="equal">
      <formula>"事前申込"</formula>
    </cfRule>
  </conditionalFormatting>
  <conditionalFormatting sqref="C32:D32">
    <cfRule type="cellIs" dxfId="4154" priority="1864" operator="equal">
      <formula>"随時申込"</formula>
    </cfRule>
    <cfRule type="cellIs" dxfId="4153" priority="1865" operator="equal">
      <formula>"当日会場受付"</formula>
    </cfRule>
    <cfRule type="cellIs" dxfId="4152" priority="1866" operator="equal">
      <formula>"事前申込"</formula>
    </cfRule>
  </conditionalFormatting>
  <conditionalFormatting sqref="C41:D41">
    <cfRule type="cellIs" dxfId="4151" priority="1861" operator="equal">
      <formula>"随時申込"</formula>
    </cfRule>
    <cfRule type="cellIs" dxfId="4150" priority="1862" operator="equal">
      <formula>"当日会場受付"</formula>
    </cfRule>
    <cfRule type="cellIs" dxfId="4149" priority="1863" operator="equal">
      <formula>"事前申込"</formula>
    </cfRule>
  </conditionalFormatting>
  <conditionalFormatting sqref="C41:D41">
    <cfRule type="cellIs" dxfId="4148" priority="1858" operator="equal">
      <formula>"随時申込"</formula>
    </cfRule>
    <cfRule type="cellIs" dxfId="4147" priority="1859" operator="equal">
      <formula>"当日会場受付"</formula>
    </cfRule>
    <cfRule type="cellIs" dxfId="4146" priority="1860" operator="equal">
      <formula>"事前申込"</formula>
    </cfRule>
  </conditionalFormatting>
  <conditionalFormatting sqref="C49:D49">
    <cfRule type="cellIs" dxfId="4145" priority="1855" operator="equal">
      <formula>"随時申込"</formula>
    </cfRule>
    <cfRule type="cellIs" dxfId="4144" priority="1856" operator="equal">
      <formula>"当日会場受付"</formula>
    </cfRule>
    <cfRule type="cellIs" dxfId="4143" priority="1857" operator="equal">
      <formula>"事前申込"</formula>
    </cfRule>
  </conditionalFormatting>
  <conditionalFormatting sqref="C49:D49">
    <cfRule type="cellIs" dxfId="4142" priority="1852" operator="equal">
      <formula>"随時申込"</formula>
    </cfRule>
    <cfRule type="cellIs" dxfId="4141" priority="1853" operator="equal">
      <formula>"当日会場受付"</formula>
    </cfRule>
    <cfRule type="cellIs" dxfId="4140" priority="1854" operator="equal">
      <formula>"事前申込"</formula>
    </cfRule>
  </conditionalFormatting>
  <conditionalFormatting sqref="C55:D55">
    <cfRule type="cellIs" dxfId="4139" priority="1849" operator="equal">
      <formula>"随時申込"</formula>
    </cfRule>
    <cfRule type="cellIs" dxfId="4138" priority="1850" operator="equal">
      <formula>"当日会場受付"</formula>
    </cfRule>
    <cfRule type="cellIs" dxfId="4137" priority="1851" operator="equal">
      <formula>"事前申込"</formula>
    </cfRule>
  </conditionalFormatting>
  <conditionalFormatting sqref="C55:D55">
    <cfRule type="cellIs" dxfId="4136" priority="1846" operator="equal">
      <formula>"随時申込"</formula>
    </cfRule>
    <cfRule type="cellIs" dxfId="4135" priority="1847" operator="equal">
      <formula>"当日会場受付"</formula>
    </cfRule>
    <cfRule type="cellIs" dxfId="4134" priority="1848" operator="equal">
      <formula>"事前申込"</formula>
    </cfRule>
  </conditionalFormatting>
  <conditionalFormatting sqref="C78:D78">
    <cfRule type="cellIs" dxfId="4133" priority="1843" operator="equal">
      <formula>"随時申込"</formula>
    </cfRule>
    <cfRule type="cellIs" dxfId="4132" priority="1844" operator="equal">
      <formula>"当日会場受付"</formula>
    </cfRule>
    <cfRule type="cellIs" dxfId="4131" priority="1845" operator="equal">
      <formula>"事前申込"</formula>
    </cfRule>
  </conditionalFormatting>
  <conditionalFormatting sqref="C78:D78">
    <cfRule type="cellIs" dxfId="4130" priority="1840" operator="equal">
      <formula>"随時申込"</formula>
    </cfRule>
    <cfRule type="cellIs" dxfId="4129" priority="1841" operator="equal">
      <formula>"当日会場受付"</formula>
    </cfRule>
    <cfRule type="cellIs" dxfId="4128" priority="1842" operator="equal">
      <formula>"事前申込"</formula>
    </cfRule>
  </conditionalFormatting>
  <conditionalFormatting sqref="C85:D85">
    <cfRule type="cellIs" dxfId="4127" priority="1837" operator="equal">
      <formula>"随時申込"</formula>
    </cfRule>
    <cfRule type="cellIs" dxfId="4126" priority="1838" operator="equal">
      <formula>"当日会場受付"</formula>
    </cfRule>
    <cfRule type="cellIs" dxfId="4125" priority="1839" operator="equal">
      <formula>"事前申込"</formula>
    </cfRule>
  </conditionalFormatting>
  <conditionalFormatting sqref="C85:D85">
    <cfRule type="cellIs" dxfId="4124" priority="1834" operator="equal">
      <formula>"随時申込"</formula>
    </cfRule>
    <cfRule type="cellIs" dxfId="4123" priority="1835" operator="equal">
      <formula>"当日会場受付"</formula>
    </cfRule>
    <cfRule type="cellIs" dxfId="4122" priority="1836" operator="equal">
      <formula>"事前申込"</formula>
    </cfRule>
  </conditionalFormatting>
  <conditionalFormatting sqref="C92:D92">
    <cfRule type="cellIs" dxfId="4121" priority="1831" operator="equal">
      <formula>"随時申込"</formula>
    </cfRule>
    <cfRule type="cellIs" dxfId="4120" priority="1832" operator="equal">
      <formula>"当日会場受付"</formula>
    </cfRule>
    <cfRule type="cellIs" dxfId="4119" priority="1833" operator="equal">
      <formula>"事前申込"</formula>
    </cfRule>
  </conditionalFormatting>
  <conditionalFormatting sqref="C92:D92">
    <cfRule type="cellIs" dxfId="4118" priority="1828" operator="equal">
      <formula>"随時申込"</formula>
    </cfRule>
    <cfRule type="cellIs" dxfId="4117" priority="1829" operator="equal">
      <formula>"当日会場受付"</formula>
    </cfRule>
    <cfRule type="cellIs" dxfId="4116" priority="1830" operator="equal">
      <formula>"事前申込"</formula>
    </cfRule>
  </conditionalFormatting>
  <conditionalFormatting sqref="C98:D98">
    <cfRule type="cellIs" dxfId="4115" priority="1825" operator="equal">
      <formula>"随時申込"</formula>
    </cfRule>
    <cfRule type="cellIs" dxfId="4114" priority="1826" operator="equal">
      <formula>"当日会場受付"</formula>
    </cfRule>
    <cfRule type="cellIs" dxfId="4113" priority="1827" operator="equal">
      <formula>"事前申込"</formula>
    </cfRule>
  </conditionalFormatting>
  <conditionalFormatting sqref="C98:D98">
    <cfRule type="cellIs" dxfId="4112" priority="1822" operator="equal">
      <formula>"随時申込"</formula>
    </cfRule>
    <cfRule type="cellIs" dxfId="4111" priority="1823" operator="equal">
      <formula>"当日会場受付"</formula>
    </cfRule>
    <cfRule type="cellIs" dxfId="4110" priority="1824" operator="equal">
      <formula>"事前申込"</formula>
    </cfRule>
  </conditionalFormatting>
  <conditionalFormatting sqref="C118:D118">
    <cfRule type="cellIs" dxfId="4109" priority="1819" operator="equal">
      <formula>"随時申込"</formula>
    </cfRule>
    <cfRule type="cellIs" dxfId="4108" priority="1820" operator="equal">
      <formula>"当日会場受付"</formula>
    </cfRule>
    <cfRule type="cellIs" dxfId="4107" priority="1821" operator="equal">
      <formula>"事前申込"</formula>
    </cfRule>
  </conditionalFormatting>
  <conditionalFormatting sqref="C118:D118">
    <cfRule type="cellIs" dxfId="4106" priority="1816" operator="equal">
      <formula>"随時申込"</formula>
    </cfRule>
    <cfRule type="cellIs" dxfId="4105" priority="1817" operator="equal">
      <formula>"当日会場受付"</formula>
    </cfRule>
    <cfRule type="cellIs" dxfId="4104" priority="1818" operator="equal">
      <formula>"事前申込"</formula>
    </cfRule>
  </conditionalFormatting>
  <conditionalFormatting sqref="C127:D127">
    <cfRule type="cellIs" dxfId="4103" priority="1813" operator="equal">
      <formula>"随時申込"</formula>
    </cfRule>
    <cfRule type="cellIs" dxfId="4102" priority="1814" operator="equal">
      <formula>"当日会場受付"</formula>
    </cfRule>
    <cfRule type="cellIs" dxfId="4101" priority="1815" operator="equal">
      <formula>"事前申込"</formula>
    </cfRule>
  </conditionalFormatting>
  <conditionalFormatting sqref="C127:D127">
    <cfRule type="cellIs" dxfId="4100" priority="1810" operator="equal">
      <formula>"随時申込"</formula>
    </cfRule>
    <cfRule type="cellIs" dxfId="4099" priority="1811" operator="equal">
      <formula>"当日会場受付"</formula>
    </cfRule>
    <cfRule type="cellIs" dxfId="4098" priority="1812" operator="equal">
      <formula>"事前申込"</formula>
    </cfRule>
  </conditionalFormatting>
  <conditionalFormatting sqref="C132:D132">
    <cfRule type="cellIs" dxfId="4097" priority="1807" operator="equal">
      <formula>"随時申込"</formula>
    </cfRule>
    <cfRule type="cellIs" dxfId="4096" priority="1808" operator="equal">
      <formula>"当日会場受付"</formula>
    </cfRule>
    <cfRule type="cellIs" dxfId="4095" priority="1809" operator="equal">
      <formula>"事前申込"</formula>
    </cfRule>
  </conditionalFormatting>
  <conditionalFormatting sqref="C132:D132">
    <cfRule type="cellIs" dxfId="4094" priority="1804" operator="equal">
      <formula>"随時申込"</formula>
    </cfRule>
    <cfRule type="cellIs" dxfId="4093" priority="1805" operator="equal">
      <formula>"当日会場受付"</formula>
    </cfRule>
    <cfRule type="cellIs" dxfId="4092" priority="1806" operator="equal">
      <formula>"事前申込"</formula>
    </cfRule>
  </conditionalFormatting>
  <conditionalFormatting sqref="C138:D138">
    <cfRule type="cellIs" dxfId="4091" priority="1801" operator="equal">
      <formula>"随時申込"</formula>
    </cfRule>
    <cfRule type="cellIs" dxfId="4090" priority="1802" operator="equal">
      <formula>"当日会場受付"</formula>
    </cfRule>
    <cfRule type="cellIs" dxfId="4089" priority="1803" operator="equal">
      <formula>"事前申込"</formula>
    </cfRule>
  </conditionalFormatting>
  <conditionalFormatting sqref="C138:D138">
    <cfRule type="cellIs" dxfId="4088" priority="1798" operator="equal">
      <formula>"随時申込"</formula>
    </cfRule>
    <cfRule type="cellIs" dxfId="4087" priority="1799" operator="equal">
      <formula>"当日会場受付"</formula>
    </cfRule>
    <cfRule type="cellIs" dxfId="4086" priority="1800" operator="equal">
      <formula>"事前申込"</formula>
    </cfRule>
  </conditionalFormatting>
  <conditionalFormatting sqref="C152:D152">
    <cfRule type="cellIs" dxfId="4085" priority="1795" operator="equal">
      <formula>"随時申込"</formula>
    </cfRule>
    <cfRule type="cellIs" dxfId="4084" priority="1796" operator="equal">
      <formula>"当日会場受付"</formula>
    </cfRule>
    <cfRule type="cellIs" dxfId="4083" priority="1797" operator="equal">
      <formula>"事前申込"</formula>
    </cfRule>
  </conditionalFormatting>
  <conditionalFormatting sqref="C152:D152">
    <cfRule type="cellIs" dxfId="4082" priority="1792" operator="equal">
      <formula>"随時申込"</formula>
    </cfRule>
    <cfRule type="cellIs" dxfId="4081" priority="1793" operator="equal">
      <formula>"当日会場受付"</formula>
    </cfRule>
    <cfRule type="cellIs" dxfId="4080" priority="1794" operator="equal">
      <formula>"事前申込"</formula>
    </cfRule>
  </conditionalFormatting>
  <conditionalFormatting sqref="C160:D160">
    <cfRule type="cellIs" dxfId="4079" priority="1789" operator="equal">
      <formula>"随時申込"</formula>
    </cfRule>
    <cfRule type="cellIs" dxfId="4078" priority="1790" operator="equal">
      <formula>"当日会場受付"</formula>
    </cfRule>
    <cfRule type="cellIs" dxfId="4077" priority="1791" operator="equal">
      <formula>"事前申込"</formula>
    </cfRule>
  </conditionalFormatting>
  <conditionalFormatting sqref="C160:D160">
    <cfRule type="cellIs" dxfId="4076" priority="1786" operator="equal">
      <formula>"随時申込"</formula>
    </cfRule>
    <cfRule type="cellIs" dxfId="4075" priority="1787" operator="equal">
      <formula>"当日会場受付"</formula>
    </cfRule>
    <cfRule type="cellIs" dxfId="4074" priority="1788" operator="equal">
      <formula>"事前申込"</formula>
    </cfRule>
  </conditionalFormatting>
  <conditionalFormatting sqref="C165:D165">
    <cfRule type="cellIs" dxfId="4073" priority="1783" operator="equal">
      <formula>"随時申込"</formula>
    </cfRule>
    <cfRule type="cellIs" dxfId="4072" priority="1784" operator="equal">
      <formula>"当日会場受付"</formula>
    </cfRule>
    <cfRule type="cellIs" dxfId="4071" priority="1785" operator="equal">
      <formula>"事前申込"</formula>
    </cfRule>
  </conditionalFormatting>
  <conditionalFormatting sqref="C165:D165">
    <cfRule type="cellIs" dxfId="4070" priority="1780" operator="equal">
      <formula>"随時申込"</formula>
    </cfRule>
    <cfRule type="cellIs" dxfId="4069" priority="1781" operator="equal">
      <formula>"当日会場受付"</formula>
    </cfRule>
    <cfRule type="cellIs" dxfId="4068" priority="1782" operator="equal">
      <formula>"事前申込"</formula>
    </cfRule>
  </conditionalFormatting>
  <conditionalFormatting sqref="C171:D171">
    <cfRule type="cellIs" dxfId="4067" priority="1777" operator="equal">
      <formula>"随時申込"</formula>
    </cfRule>
    <cfRule type="cellIs" dxfId="4066" priority="1778" operator="equal">
      <formula>"当日会場受付"</formula>
    </cfRule>
    <cfRule type="cellIs" dxfId="4065" priority="1779" operator="equal">
      <formula>"事前申込"</formula>
    </cfRule>
  </conditionalFormatting>
  <conditionalFormatting sqref="C171:D171">
    <cfRule type="cellIs" dxfId="4064" priority="1774" operator="equal">
      <formula>"随時申込"</formula>
    </cfRule>
    <cfRule type="cellIs" dxfId="4063" priority="1775" operator="equal">
      <formula>"当日会場受付"</formula>
    </cfRule>
    <cfRule type="cellIs" dxfId="4062" priority="1776" operator="equal">
      <formula>"事前申込"</formula>
    </cfRule>
  </conditionalFormatting>
  <conditionalFormatting sqref="C7:D7">
    <cfRule type="cellIs" dxfId="4061" priority="1771" operator="equal">
      <formula>"随時申込"</formula>
    </cfRule>
    <cfRule type="cellIs" dxfId="4060" priority="1772" operator="equal">
      <formula>"当日会場受付"</formula>
    </cfRule>
    <cfRule type="cellIs" dxfId="4059" priority="1773" operator="equal">
      <formula>"事前申込"</formula>
    </cfRule>
  </conditionalFormatting>
  <conditionalFormatting sqref="C50:D50">
    <cfRule type="cellIs" dxfId="4058" priority="1768" operator="equal">
      <formula>"随時申込"</formula>
    </cfRule>
    <cfRule type="cellIs" dxfId="4057" priority="1769" operator="equal">
      <formula>"当日会場受付"</formula>
    </cfRule>
    <cfRule type="cellIs" dxfId="4056" priority="1770" operator="equal">
      <formula>"事前申込"</formula>
    </cfRule>
  </conditionalFormatting>
  <conditionalFormatting sqref="C93:D93">
    <cfRule type="cellIs" dxfId="4055" priority="1765" operator="equal">
      <formula>"随時申込"</formula>
    </cfRule>
    <cfRule type="cellIs" dxfId="4054" priority="1766" operator="equal">
      <formula>"当日会場受付"</formula>
    </cfRule>
    <cfRule type="cellIs" dxfId="4053" priority="1767" operator="equal">
      <formula>"事前申込"</formula>
    </cfRule>
  </conditionalFormatting>
  <conditionalFormatting sqref="C133:D133">
    <cfRule type="cellIs" dxfId="4052" priority="1762" operator="equal">
      <formula>"随時申込"</formula>
    </cfRule>
    <cfRule type="cellIs" dxfId="4051" priority="1763" operator="equal">
      <formula>"当日会場受付"</formula>
    </cfRule>
    <cfRule type="cellIs" dxfId="4050" priority="1764" operator="equal">
      <formula>"事前申込"</formula>
    </cfRule>
  </conditionalFormatting>
  <conditionalFormatting sqref="C166:D166">
    <cfRule type="cellIs" dxfId="4049" priority="1759" operator="equal">
      <formula>"随時申込"</formula>
    </cfRule>
    <cfRule type="cellIs" dxfId="4048" priority="1760" operator="equal">
      <formula>"当日会場受付"</formula>
    </cfRule>
    <cfRule type="cellIs" dxfId="4047" priority="1761" operator="equal">
      <formula>"事前申込"</formula>
    </cfRule>
  </conditionalFormatting>
  <conditionalFormatting sqref="C22:D22">
    <cfRule type="cellIs" dxfId="4046" priority="1756" operator="equal">
      <formula>"随時申込"</formula>
    </cfRule>
    <cfRule type="cellIs" dxfId="4045" priority="1757" operator="equal">
      <formula>"当日会場受付"</formula>
    </cfRule>
    <cfRule type="cellIs" dxfId="4044" priority="1758" operator="equal">
      <formula>"事前申込"</formula>
    </cfRule>
  </conditionalFormatting>
  <conditionalFormatting sqref="C33:D33">
    <cfRule type="cellIs" dxfId="4043" priority="1753" operator="equal">
      <formula>"随時申込"</formula>
    </cfRule>
    <cfRule type="cellIs" dxfId="4042" priority="1754" operator="equal">
      <formula>"当日会場受付"</formula>
    </cfRule>
    <cfRule type="cellIs" dxfId="4041" priority="1755" operator="equal">
      <formula>"事前申込"</formula>
    </cfRule>
  </conditionalFormatting>
  <conditionalFormatting sqref="C13:D13">
    <cfRule type="cellIs" dxfId="4040" priority="1750" operator="equal">
      <formula>"随時申込"</formula>
    </cfRule>
    <cfRule type="cellIs" dxfId="4039" priority="1751" operator="equal">
      <formula>"当日会場受付"</formula>
    </cfRule>
    <cfRule type="cellIs" dxfId="4038" priority="1752" operator="equal">
      <formula>"事前申込"</formula>
    </cfRule>
  </conditionalFormatting>
  <conditionalFormatting sqref="C56:D56">
    <cfRule type="cellIs" dxfId="4037" priority="1747" operator="equal">
      <formula>"随時申込"</formula>
    </cfRule>
    <cfRule type="cellIs" dxfId="4036" priority="1748" operator="equal">
      <formula>"当日会場受付"</formula>
    </cfRule>
    <cfRule type="cellIs" dxfId="4035" priority="1749" operator="equal">
      <formula>"事前申込"</formula>
    </cfRule>
  </conditionalFormatting>
  <conditionalFormatting sqref="C68:D68">
    <cfRule type="cellIs" dxfId="4034" priority="1744" operator="equal">
      <formula>"随時申込"</formula>
    </cfRule>
    <cfRule type="cellIs" dxfId="4033" priority="1745" operator="equal">
      <formula>"当日会場受付"</formula>
    </cfRule>
    <cfRule type="cellIs" dxfId="4032" priority="1746" operator="equal">
      <formula>"事前申込"</formula>
    </cfRule>
  </conditionalFormatting>
  <conditionalFormatting sqref="C99:D99">
    <cfRule type="cellIs" dxfId="4031" priority="1741" operator="equal">
      <formula>"随時申込"</formula>
    </cfRule>
    <cfRule type="cellIs" dxfId="4030" priority="1742" operator="equal">
      <formula>"当日会場受付"</formula>
    </cfRule>
    <cfRule type="cellIs" dxfId="4029" priority="1743" operator="equal">
      <formula>"事前申込"</formula>
    </cfRule>
  </conditionalFormatting>
  <conditionalFormatting sqref="C106:D106">
    <cfRule type="cellIs" dxfId="4028" priority="1738" operator="equal">
      <formula>"随時申込"</formula>
    </cfRule>
    <cfRule type="cellIs" dxfId="4027" priority="1739" operator="equal">
      <formula>"当日会場受付"</formula>
    </cfRule>
    <cfRule type="cellIs" dxfId="4026" priority="1740" operator="equal">
      <formula>"事前申込"</formula>
    </cfRule>
  </conditionalFormatting>
  <conditionalFormatting sqref="C139:D139">
    <cfRule type="cellIs" dxfId="4025" priority="1735" operator="equal">
      <formula>"随時申込"</formula>
    </cfRule>
    <cfRule type="cellIs" dxfId="4024" priority="1736" operator="equal">
      <formula>"当日会場受付"</formula>
    </cfRule>
    <cfRule type="cellIs" dxfId="4023" priority="1737" operator="equal">
      <formula>"事前申込"</formula>
    </cfRule>
  </conditionalFormatting>
  <conditionalFormatting sqref="C144:D144">
    <cfRule type="cellIs" dxfId="4022" priority="1732" operator="equal">
      <formula>"随時申込"</formula>
    </cfRule>
    <cfRule type="cellIs" dxfId="4021" priority="1733" operator="equal">
      <formula>"当日会場受付"</formula>
    </cfRule>
    <cfRule type="cellIs" dxfId="4020" priority="1734" operator="equal">
      <formula>"事前申込"</formula>
    </cfRule>
  </conditionalFormatting>
  <conditionalFormatting sqref="C172:D172">
    <cfRule type="cellIs" dxfId="4019" priority="1729" operator="equal">
      <formula>"随時申込"</formula>
    </cfRule>
    <cfRule type="cellIs" dxfId="4018" priority="1730" operator="equal">
      <formula>"当日会場受付"</formula>
    </cfRule>
    <cfRule type="cellIs" dxfId="4017" priority="1731" operator="equal">
      <formula>"事前申込"</formula>
    </cfRule>
  </conditionalFormatting>
  <conditionalFormatting sqref="C177:D177">
    <cfRule type="cellIs" dxfId="4016" priority="1726" operator="equal">
      <formula>"随時申込"</formula>
    </cfRule>
    <cfRule type="cellIs" dxfId="4015" priority="1727" operator="equal">
      <formula>"当日会場受付"</formula>
    </cfRule>
    <cfRule type="cellIs" dxfId="4014" priority="1728" operator="equal">
      <formula>"事前申込"</formula>
    </cfRule>
  </conditionalFormatting>
  <conditionalFormatting sqref="C14:D14">
    <cfRule type="cellIs" dxfId="4013" priority="1723" operator="equal">
      <formula>"随時申込"</formula>
    </cfRule>
    <cfRule type="cellIs" dxfId="4012" priority="1724" operator="equal">
      <formula>"当日会場受付"</formula>
    </cfRule>
    <cfRule type="cellIs" dxfId="4011" priority="1725" operator="equal">
      <formula>"事前申込"</formula>
    </cfRule>
  </conditionalFormatting>
  <conditionalFormatting sqref="C57:D57">
    <cfRule type="cellIs" dxfId="4010" priority="1720" operator="equal">
      <formula>"随時申込"</formula>
    </cfRule>
    <cfRule type="cellIs" dxfId="4009" priority="1721" operator="equal">
      <formula>"当日会場受付"</formula>
    </cfRule>
    <cfRule type="cellIs" dxfId="4008" priority="1722" operator="equal">
      <formula>"事前申込"</formula>
    </cfRule>
  </conditionalFormatting>
  <conditionalFormatting sqref="C107:D107">
    <cfRule type="cellIs" dxfId="4007" priority="1717" operator="equal">
      <formula>"随時申込"</formula>
    </cfRule>
    <cfRule type="cellIs" dxfId="4006" priority="1718" operator="equal">
      <formula>"当日会場受付"</formula>
    </cfRule>
    <cfRule type="cellIs" dxfId="4005" priority="1719" operator="equal">
      <formula>"事前申込"</formula>
    </cfRule>
  </conditionalFormatting>
  <conditionalFormatting sqref="D119">
    <cfRule type="cellIs" dxfId="4004" priority="1714" operator="equal">
      <formula>"随時申込"</formula>
    </cfRule>
    <cfRule type="cellIs" dxfId="4003" priority="1715" operator="equal">
      <formula>"当日会場受付"</formula>
    </cfRule>
    <cfRule type="cellIs" dxfId="4002" priority="1716" operator="equal">
      <formula>"事前申込"</formula>
    </cfRule>
  </conditionalFormatting>
  <conditionalFormatting sqref="D119">
    <cfRule type="cellIs" dxfId="4001" priority="1711" operator="equal">
      <formula>"随時申込"</formula>
    </cfRule>
    <cfRule type="cellIs" dxfId="4000" priority="1712" operator="equal">
      <formula>"当日会場受付"</formula>
    </cfRule>
    <cfRule type="cellIs" dxfId="3999" priority="1713" operator="equal">
      <formula>"事前申込"</formula>
    </cfRule>
  </conditionalFormatting>
  <conditionalFormatting sqref="C119">
    <cfRule type="cellIs" dxfId="3998" priority="1708" operator="equal">
      <formula>"随時申込"</formula>
    </cfRule>
    <cfRule type="cellIs" dxfId="3997" priority="1709" operator="equal">
      <formula>"当日会場受付"</formula>
    </cfRule>
    <cfRule type="cellIs" dxfId="3996" priority="1710" operator="equal">
      <formula>"事前申込"</formula>
    </cfRule>
  </conditionalFormatting>
  <conditionalFormatting sqref="D153">
    <cfRule type="cellIs" dxfId="3995" priority="1705" operator="equal">
      <formula>"随時申込"</formula>
    </cfRule>
    <cfRule type="cellIs" dxfId="3994" priority="1706" operator="equal">
      <formula>"当日会場受付"</formula>
    </cfRule>
    <cfRule type="cellIs" dxfId="3993" priority="1707" operator="equal">
      <formula>"事前申込"</formula>
    </cfRule>
  </conditionalFormatting>
  <conditionalFormatting sqref="D153">
    <cfRule type="cellIs" dxfId="3992" priority="1702" operator="equal">
      <formula>"随時申込"</formula>
    </cfRule>
    <cfRule type="cellIs" dxfId="3991" priority="1703" operator="equal">
      <formula>"当日会場受付"</formula>
    </cfRule>
    <cfRule type="cellIs" dxfId="3990" priority="1704" operator="equal">
      <formula>"事前申込"</formula>
    </cfRule>
  </conditionalFormatting>
  <conditionalFormatting sqref="C153">
    <cfRule type="cellIs" dxfId="3989" priority="1699" operator="equal">
      <formula>"随時申込"</formula>
    </cfRule>
    <cfRule type="cellIs" dxfId="3988" priority="1700" operator="equal">
      <formula>"当日会場受付"</formula>
    </cfRule>
    <cfRule type="cellIs" dxfId="3987" priority="1701" operator="equal">
      <formula>"事前申込"</formula>
    </cfRule>
  </conditionalFormatting>
  <conditionalFormatting sqref="C8:D8">
    <cfRule type="cellIs" dxfId="3986" priority="1696" operator="equal">
      <formula>"随時申込"</formula>
    </cfRule>
    <cfRule type="cellIs" dxfId="3985" priority="1697" operator="equal">
      <formula>"当日会場受付"</formula>
    </cfRule>
    <cfRule type="cellIs" dxfId="3984" priority="1698" operator="equal">
      <formula>"事前申込"</formula>
    </cfRule>
  </conditionalFormatting>
  <conditionalFormatting sqref="C8:D8">
    <cfRule type="cellIs" dxfId="3983" priority="1693" operator="equal">
      <formula>"随時申込"</formula>
    </cfRule>
    <cfRule type="cellIs" dxfId="3982" priority="1694" operator="equal">
      <formula>"当日会場受付"</formula>
    </cfRule>
    <cfRule type="cellIs" dxfId="3981" priority="1695" operator="equal">
      <formula>"事前申込"</formula>
    </cfRule>
  </conditionalFormatting>
  <conditionalFormatting sqref="C16:D16">
    <cfRule type="cellIs" dxfId="3980" priority="1690" operator="equal">
      <formula>"随時申込"</formula>
    </cfRule>
    <cfRule type="cellIs" dxfId="3979" priority="1691" operator="equal">
      <formula>"当日会場受付"</formula>
    </cfRule>
    <cfRule type="cellIs" dxfId="3978" priority="1692" operator="equal">
      <formula>"事前申込"</formula>
    </cfRule>
  </conditionalFormatting>
  <conditionalFormatting sqref="C16:D16">
    <cfRule type="cellIs" dxfId="3977" priority="1687" operator="equal">
      <formula>"随時申込"</formula>
    </cfRule>
    <cfRule type="cellIs" dxfId="3976" priority="1688" operator="equal">
      <formula>"当日会場受付"</formula>
    </cfRule>
    <cfRule type="cellIs" dxfId="3975" priority="1689" operator="equal">
      <formula>"事前申込"</formula>
    </cfRule>
  </conditionalFormatting>
  <conditionalFormatting sqref="C23:D23">
    <cfRule type="cellIs" dxfId="3974" priority="1684" operator="equal">
      <formula>"随時申込"</formula>
    </cfRule>
    <cfRule type="cellIs" dxfId="3973" priority="1685" operator="equal">
      <formula>"当日会場受付"</formula>
    </cfRule>
    <cfRule type="cellIs" dxfId="3972" priority="1686" operator="equal">
      <formula>"事前申込"</formula>
    </cfRule>
  </conditionalFormatting>
  <conditionalFormatting sqref="C23:D23">
    <cfRule type="cellIs" dxfId="3971" priority="1681" operator="equal">
      <formula>"随時申込"</formula>
    </cfRule>
    <cfRule type="cellIs" dxfId="3970" priority="1682" operator="equal">
      <formula>"当日会場受付"</formula>
    </cfRule>
    <cfRule type="cellIs" dxfId="3969" priority="1683" operator="equal">
      <formula>"事前申込"</formula>
    </cfRule>
  </conditionalFormatting>
  <conditionalFormatting sqref="C42:D42">
    <cfRule type="cellIs" dxfId="3968" priority="1678" operator="equal">
      <formula>"随時申込"</formula>
    </cfRule>
    <cfRule type="cellIs" dxfId="3967" priority="1679" operator="equal">
      <formula>"当日会場受付"</formula>
    </cfRule>
    <cfRule type="cellIs" dxfId="3966" priority="1680" operator="equal">
      <formula>"事前申込"</formula>
    </cfRule>
  </conditionalFormatting>
  <conditionalFormatting sqref="C42:D42">
    <cfRule type="cellIs" dxfId="3965" priority="1675" operator="equal">
      <formula>"随時申込"</formula>
    </cfRule>
    <cfRule type="cellIs" dxfId="3964" priority="1676" operator="equal">
      <formula>"当日会場受付"</formula>
    </cfRule>
    <cfRule type="cellIs" dxfId="3963" priority="1677" operator="equal">
      <formula>"事前申込"</formula>
    </cfRule>
  </conditionalFormatting>
  <conditionalFormatting sqref="C51:D51">
    <cfRule type="cellIs" dxfId="3962" priority="1672" operator="equal">
      <formula>"随時申込"</formula>
    </cfRule>
    <cfRule type="cellIs" dxfId="3961" priority="1673" operator="equal">
      <formula>"当日会場受付"</formula>
    </cfRule>
    <cfRule type="cellIs" dxfId="3960" priority="1674" operator="equal">
      <formula>"事前申込"</formula>
    </cfRule>
  </conditionalFormatting>
  <conditionalFormatting sqref="C51:D51">
    <cfRule type="cellIs" dxfId="3959" priority="1669" operator="equal">
      <formula>"随時申込"</formula>
    </cfRule>
    <cfRule type="cellIs" dxfId="3958" priority="1670" operator="equal">
      <formula>"当日会場受付"</formula>
    </cfRule>
    <cfRule type="cellIs" dxfId="3957" priority="1671" operator="equal">
      <formula>"事前申込"</formula>
    </cfRule>
  </conditionalFormatting>
  <conditionalFormatting sqref="C59:D59">
    <cfRule type="cellIs" dxfId="3956" priority="1666" operator="equal">
      <formula>"随時申込"</formula>
    </cfRule>
    <cfRule type="cellIs" dxfId="3955" priority="1667" operator="equal">
      <formula>"当日会場受付"</formula>
    </cfRule>
    <cfRule type="cellIs" dxfId="3954" priority="1668" operator="equal">
      <formula>"事前申込"</formula>
    </cfRule>
  </conditionalFormatting>
  <conditionalFormatting sqref="C59:D59">
    <cfRule type="cellIs" dxfId="3953" priority="1663" operator="equal">
      <formula>"随時申込"</formula>
    </cfRule>
    <cfRule type="cellIs" dxfId="3952" priority="1664" operator="equal">
      <formula>"当日会場受付"</formula>
    </cfRule>
    <cfRule type="cellIs" dxfId="3951" priority="1665" operator="equal">
      <formula>"事前申込"</formula>
    </cfRule>
  </conditionalFormatting>
  <conditionalFormatting sqref="C69:D69">
    <cfRule type="cellIs" dxfId="3950" priority="1660" operator="equal">
      <formula>"随時申込"</formula>
    </cfRule>
    <cfRule type="cellIs" dxfId="3949" priority="1661" operator="equal">
      <formula>"当日会場受付"</formula>
    </cfRule>
    <cfRule type="cellIs" dxfId="3948" priority="1662" operator="equal">
      <formula>"事前申込"</formula>
    </cfRule>
  </conditionalFormatting>
  <conditionalFormatting sqref="C69:D69">
    <cfRule type="cellIs" dxfId="3947" priority="1657" operator="equal">
      <formula>"随時申込"</formula>
    </cfRule>
    <cfRule type="cellIs" dxfId="3946" priority="1658" operator="equal">
      <formula>"当日会場受付"</formula>
    </cfRule>
    <cfRule type="cellIs" dxfId="3945" priority="1659" operator="equal">
      <formula>"事前申込"</formula>
    </cfRule>
  </conditionalFormatting>
  <conditionalFormatting sqref="C86:D86">
    <cfRule type="cellIs" dxfId="3944" priority="1654" operator="equal">
      <formula>"随時申込"</formula>
    </cfRule>
    <cfRule type="cellIs" dxfId="3943" priority="1655" operator="equal">
      <formula>"当日会場受付"</formula>
    </cfRule>
    <cfRule type="cellIs" dxfId="3942" priority="1656" operator="equal">
      <formula>"事前申込"</formula>
    </cfRule>
  </conditionalFormatting>
  <conditionalFormatting sqref="C86:D86">
    <cfRule type="cellIs" dxfId="3941" priority="1651" operator="equal">
      <formula>"随時申込"</formula>
    </cfRule>
    <cfRule type="cellIs" dxfId="3940" priority="1652" operator="equal">
      <formula>"当日会場受付"</formula>
    </cfRule>
    <cfRule type="cellIs" dxfId="3939" priority="1653" operator="equal">
      <formula>"事前申込"</formula>
    </cfRule>
  </conditionalFormatting>
  <conditionalFormatting sqref="C94:D94">
    <cfRule type="cellIs" dxfId="3938" priority="1648" operator="equal">
      <formula>"随時申込"</formula>
    </cfRule>
    <cfRule type="cellIs" dxfId="3937" priority="1649" operator="equal">
      <formula>"当日会場受付"</formula>
    </cfRule>
    <cfRule type="cellIs" dxfId="3936" priority="1650" operator="equal">
      <formula>"事前申込"</formula>
    </cfRule>
  </conditionalFormatting>
  <conditionalFormatting sqref="C94:D94">
    <cfRule type="cellIs" dxfId="3935" priority="1645" operator="equal">
      <formula>"随時申込"</formula>
    </cfRule>
    <cfRule type="cellIs" dxfId="3934" priority="1646" operator="equal">
      <formula>"当日会場受付"</formula>
    </cfRule>
    <cfRule type="cellIs" dxfId="3933" priority="1647" operator="equal">
      <formula>"事前申込"</formula>
    </cfRule>
  </conditionalFormatting>
  <conditionalFormatting sqref="C100:D100">
    <cfRule type="cellIs" dxfId="3932" priority="1642" operator="equal">
      <formula>"随時申込"</formula>
    </cfRule>
    <cfRule type="cellIs" dxfId="3931" priority="1643" operator="equal">
      <formula>"当日会場受付"</formula>
    </cfRule>
    <cfRule type="cellIs" dxfId="3930" priority="1644" operator="equal">
      <formula>"事前申込"</formula>
    </cfRule>
  </conditionalFormatting>
  <conditionalFormatting sqref="C100:D100">
    <cfRule type="cellIs" dxfId="3929" priority="1639" operator="equal">
      <formula>"随時申込"</formula>
    </cfRule>
    <cfRule type="cellIs" dxfId="3928" priority="1640" operator="equal">
      <formula>"当日会場受付"</formula>
    </cfRule>
    <cfRule type="cellIs" dxfId="3927" priority="1641" operator="equal">
      <formula>"事前申込"</formula>
    </cfRule>
  </conditionalFormatting>
  <conditionalFormatting sqref="C108:D108">
    <cfRule type="cellIs" dxfId="3926" priority="1636" operator="equal">
      <formula>"随時申込"</formula>
    </cfRule>
    <cfRule type="cellIs" dxfId="3925" priority="1637" operator="equal">
      <formula>"当日会場受付"</formula>
    </cfRule>
    <cfRule type="cellIs" dxfId="3924" priority="1638" operator="equal">
      <formula>"事前申込"</formula>
    </cfRule>
  </conditionalFormatting>
  <conditionalFormatting sqref="C108:D108">
    <cfRule type="cellIs" dxfId="3923" priority="1633" operator="equal">
      <formula>"随時申込"</formula>
    </cfRule>
    <cfRule type="cellIs" dxfId="3922" priority="1634" operator="equal">
      <formula>"当日会場受付"</formula>
    </cfRule>
    <cfRule type="cellIs" dxfId="3921" priority="1635" operator="equal">
      <formula>"事前申込"</formula>
    </cfRule>
  </conditionalFormatting>
  <conditionalFormatting sqref="C24:D24">
    <cfRule type="cellIs" dxfId="3920" priority="1630" operator="equal">
      <formula>"随時申込"</formula>
    </cfRule>
    <cfRule type="cellIs" dxfId="3919" priority="1631" operator="equal">
      <formula>"当日会場受付"</formula>
    </cfRule>
    <cfRule type="cellIs" dxfId="3918" priority="1632" operator="equal">
      <formula>"事前申込"</formula>
    </cfRule>
  </conditionalFormatting>
  <conditionalFormatting sqref="C24:D24">
    <cfRule type="cellIs" dxfId="3917" priority="1627" operator="equal">
      <formula>"随時申込"</formula>
    </cfRule>
    <cfRule type="cellIs" dxfId="3916" priority="1628" operator="equal">
      <formula>"当日会場受付"</formula>
    </cfRule>
    <cfRule type="cellIs" dxfId="3915" priority="1629" operator="equal">
      <formula>"事前申込"</formula>
    </cfRule>
  </conditionalFormatting>
  <conditionalFormatting sqref="C70:D70">
    <cfRule type="cellIs" dxfId="3914" priority="1624" operator="equal">
      <formula>"随時申込"</formula>
    </cfRule>
    <cfRule type="cellIs" dxfId="3913" priority="1625" operator="equal">
      <formula>"当日会場受付"</formula>
    </cfRule>
    <cfRule type="cellIs" dxfId="3912" priority="1626" operator="equal">
      <formula>"事前申込"</formula>
    </cfRule>
  </conditionalFormatting>
  <conditionalFormatting sqref="C70:D70">
    <cfRule type="cellIs" dxfId="3911" priority="1621" operator="equal">
      <formula>"随時申込"</formula>
    </cfRule>
    <cfRule type="cellIs" dxfId="3910" priority="1622" operator="equal">
      <formula>"当日会場受付"</formula>
    </cfRule>
    <cfRule type="cellIs" dxfId="3909" priority="1623" operator="equal">
      <formula>"事前申込"</formula>
    </cfRule>
  </conditionalFormatting>
  <conditionalFormatting sqref="C110:D110">
    <cfRule type="cellIs" dxfId="3908" priority="1618" operator="equal">
      <formula>"随時申込"</formula>
    </cfRule>
    <cfRule type="cellIs" dxfId="3907" priority="1619" operator="equal">
      <formula>"当日会場受付"</formula>
    </cfRule>
    <cfRule type="cellIs" dxfId="3906" priority="1620" operator="equal">
      <formula>"事前申込"</formula>
    </cfRule>
  </conditionalFormatting>
  <conditionalFormatting sqref="C110:D110">
    <cfRule type="cellIs" dxfId="3905" priority="1615" operator="equal">
      <formula>"随時申込"</formula>
    </cfRule>
    <cfRule type="cellIs" dxfId="3904" priority="1616" operator="equal">
      <formula>"当日会場受付"</formula>
    </cfRule>
    <cfRule type="cellIs" dxfId="3903" priority="1617" operator="equal">
      <formula>"事前申込"</formula>
    </cfRule>
  </conditionalFormatting>
  <conditionalFormatting sqref="C145:D145">
    <cfRule type="cellIs" dxfId="3902" priority="1612" operator="equal">
      <formula>"随時申込"</formula>
    </cfRule>
    <cfRule type="cellIs" dxfId="3901" priority="1613" operator="equal">
      <formula>"当日会場受付"</formula>
    </cfRule>
    <cfRule type="cellIs" dxfId="3900" priority="1614" operator="equal">
      <formula>"事前申込"</formula>
    </cfRule>
  </conditionalFormatting>
  <conditionalFormatting sqref="C145:D145">
    <cfRule type="cellIs" dxfId="3899" priority="1609" operator="equal">
      <formula>"随時申込"</formula>
    </cfRule>
    <cfRule type="cellIs" dxfId="3898" priority="1610" operator="equal">
      <formula>"当日会場受付"</formula>
    </cfRule>
    <cfRule type="cellIs" dxfId="3897" priority="1611" operator="equal">
      <formula>"事前申込"</formula>
    </cfRule>
  </conditionalFormatting>
  <conditionalFormatting sqref="C178:D178">
    <cfRule type="cellIs" dxfId="3896" priority="1606" operator="equal">
      <formula>"随時申込"</formula>
    </cfRule>
    <cfRule type="cellIs" dxfId="3895" priority="1607" operator="equal">
      <formula>"当日会場受付"</formula>
    </cfRule>
    <cfRule type="cellIs" dxfId="3894" priority="1608" operator="equal">
      <formula>"事前申込"</formula>
    </cfRule>
  </conditionalFormatting>
  <conditionalFormatting sqref="C178:D178">
    <cfRule type="cellIs" dxfId="3893" priority="1603" operator="equal">
      <formula>"随時申込"</formula>
    </cfRule>
    <cfRule type="cellIs" dxfId="3892" priority="1604" operator="equal">
      <formula>"当日会場受付"</formula>
    </cfRule>
    <cfRule type="cellIs" dxfId="3891" priority="1605" operator="equal">
      <formula>"事前申込"</formula>
    </cfRule>
  </conditionalFormatting>
  <conditionalFormatting sqref="C25:D25">
    <cfRule type="cellIs" dxfId="3890" priority="1600" operator="equal">
      <formula>"随時申込"</formula>
    </cfRule>
    <cfRule type="cellIs" dxfId="3889" priority="1601" operator="equal">
      <formula>"当日会場受付"</formula>
    </cfRule>
    <cfRule type="cellIs" dxfId="3888" priority="1602" operator="equal">
      <formula>"事前申込"</formula>
    </cfRule>
  </conditionalFormatting>
  <conditionalFormatting sqref="C25:D25">
    <cfRule type="cellIs" dxfId="3887" priority="1597" operator="equal">
      <formula>"随時申込"</formula>
    </cfRule>
    <cfRule type="cellIs" dxfId="3886" priority="1598" operator="equal">
      <formula>"当日会場受付"</formula>
    </cfRule>
    <cfRule type="cellIs" dxfId="3885" priority="1599" operator="equal">
      <formula>"事前申込"</formula>
    </cfRule>
  </conditionalFormatting>
  <conditionalFormatting sqref="C43:D43">
    <cfRule type="cellIs" dxfId="3884" priority="1594" operator="equal">
      <formula>"随時申込"</formula>
    </cfRule>
    <cfRule type="cellIs" dxfId="3883" priority="1595" operator="equal">
      <formula>"当日会場受付"</formula>
    </cfRule>
    <cfRule type="cellIs" dxfId="3882" priority="1596" operator="equal">
      <formula>"事前申込"</formula>
    </cfRule>
  </conditionalFormatting>
  <conditionalFormatting sqref="C43:D43">
    <cfRule type="cellIs" dxfId="3881" priority="1591" operator="equal">
      <formula>"随時申込"</formula>
    </cfRule>
    <cfRule type="cellIs" dxfId="3880" priority="1592" operator="equal">
      <formula>"当日会場受付"</formula>
    </cfRule>
    <cfRule type="cellIs" dxfId="3879" priority="1593" operator="equal">
      <formula>"事前申込"</formula>
    </cfRule>
  </conditionalFormatting>
  <conditionalFormatting sqref="C71:D71">
    <cfRule type="cellIs" dxfId="3878" priority="1588" operator="equal">
      <formula>"随時申込"</formula>
    </cfRule>
    <cfRule type="cellIs" dxfId="3877" priority="1589" operator="equal">
      <formula>"当日会場受付"</formula>
    </cfRule>
    <cfRule type="cellIs" dxfId="3876" priority="1590" operator="equal">
      <formula>"事前申込"</formula>
    </cfRule>
  </conditionalFormatting>
  <conditionalFormatting sqref="C71:D71">
    <cfRule type="cellIs" dxfId="3875" priority="1585" operator="equal">
      <formula>"随時申込"</formula>
    </cfRule>
    <cfRule type="cellIs" dxfId="3874" priority="1586" operator="equal">
      <formula>"当日会場受付"</formula>
    </cfRule>
    <cfRule type="cellIs" dxfId="3873" priority="1587" operator="equal">
      <formula>"事前申込"</formula>
    </cfRule>
  </conditionalFormatting>
  <conditionalFormatting sqref="C87:D87">
    <cfRule type="cellIs" dxfId="3872" priority="1582" operator="equal">
      <formula>"随時申込"</formula>
    </cfRule>
    <cfRule type="cellIs" dxfId="3871" priority="1583" operator="equal">
      <formula>"当日会場受付"</formula>
    </cfRule>
    <cfRule type="cellIs" dxfId="3870" priority="1584" operator="equal">
      <formula>"事前申込"</formula>
    </cfRule>
  </conditionalFormatting>
  <conditionalFormatting sqref="C87:D87">
    <cfRule type="cellIs" dxfId="3869" priority="1579" operator="equal">
      <formula>"随時申込"</formula>
    </cfRule>
    <cfRule type="cellIs" dxfId="3868" priority="1580" operator="equal">
      <formula>"当日会場受付"</formula>
    </cfRule>
    <cfRule type="cellIs" dxfId="3867" priority="1581" operator="equal">
      <formula>"事前申込"</formula>
    </cfRule>
  </conditionalFormatting>
  <conditionalFormatting sqref="C109:D109">
    <cfRule type="cellIs" dxfId="3866" priority="1576" operator="equal">
      <formula>"随時申込"</formula>
    </cfRule>
    <cfRule type="cellIs" dxfId="3865" priority="1577" operator="equal">
      <formula>"当日会場受付"</formula>
    </cfRule>
    <cfRule type="cellIs" dxfId="3864" priority="1578" operator="equal">
      <formula>"事前申込"</formula>
    </cfRule>
  </conditionalFormatting>
  <conditionalFormatting sqref="C109:D109">
    <cfRule type="cellIs" dxfId="3863" priority="1573" operator="equal">
      <formula>"随時申込"</formula>
    </cfRule>
    <cfRule type="cellIs" dxfId="3862" priority="1574" operator="equal">
      <formula>"当日会場受付"</formula>
    </cfRule>
    <cfRule type="cellIs" dxfId="3861" priority="1575" operator="equal">
      <formula>"事前申込"</formula>
    </cfRule>
  </conditionalFormatting>
  <conditionalFormatting sqref="C134:D134">
    <cfRule type="cellIs" dxfId="3860" priority="1570" operator="equal">
      <formula>"随時申込"</formula>
    </cfRule>
    <cfRule type="cellIs" dxfId="3859" priority="1571" operator="equal">
      <formula>"当日会場受付"</formula>
    </cfRule>
    <cfRule type="cellIs" dxfId="3858" priority="1572" operator="equal">
      <formula>"事前申込"</formula>
    </cfRule>
  </conditionalFormatting>
  <conditionalFormatting sqref="C146:D146">
    <cfRule type="cellIs" dxfId="3857" priority="1567" operator="equal">
      <formula>"随時申込"</formula>
    </cfRule>
    <cfRule type="cellIs" dxfId="3856" priority="1568" operator="equal">
      <formula>"当日会場受付"</formula>
    </cfRule>
    <cfRule type="cellIs" dxfId="3855" priority="1569" operator="equal">
      <formula>"事前申込"</formula>
    </cfRule>
  </conditionalFormatting>
  <conditionalFormatting sqref="C154:D154">
    <cfRule type="cellIs" dxfId="3854" priority="1564" operator="equal">
      <formula>"随時申込"</formula>
    </cfRule>
    <cfRule type="cellIs" dxfId="3853" priority="1565" operator="equal">
      <formula>"当日会場受付"</formula>
    </cfRule>
    <cfRule type="cellIs" dxfId="3852" priority="1566" operator="equal">
      <formula>"事前申込"</formula>
    </cfRule>
  </conditionalFormatting>
  <conditionalFormatting sqref="C167:D167">
    <cfRule type="cellIs" dxfId="3851" priority="1561" operator="equal">
      <formula>"随時申込"</formula>
    </cfRule>
    <cfRule type="cellIs" dxfId="3850" priority="1562" operator="equal">
      <formula>"当日会場受付"</formula>
    </cfRule>
    <cfRule type="cellIs" dxfId="3849" priority="1563" operator="equal">
      <formula>"事前申込"</formula>
    </cfRule>
  </conditionalFormatting>
  <conditionalFormatting sqref="C173:D173">
    <cfRule type="cellIs" dxfId="3848" priority="1558" operator="equal">
      <formula>"随時申込"</formula>
    </cfRule>
    <cfRule type="cellIs" dxfId="3847" priority="1559" operator="equal">
      <formula>"当日会場受付"</formula>
    </cfRule>
    <cfRule type="cellIs" dxfId="3846" priority="1560" operator="equal">
      <formula>"事前申込"</formula>
    </cfRule>
  </conditionalFormatting>
  <conditionalFormatting sqref="C179:D179">
    <cfRule type="cellIs" dxfId="3845" priority="1555" operator="equal">
      <formula>"随時申込"</formula>
    </cfRule>
    <cfRule type="cellIs" dxfId="3844" priority="1556" operator="equal">
      <formula>"当日会場受付"</formula>
    </cfRule>
    <cfRule type="cellIs" dxfId="3843" priority="1557" operator="equal">
      <formula>"事前申込"</formula>
    </cfRule>
  </conditionalFormatting>
  <conditionalFormatting sqref="C9:D9">
    <cfRule type="cellIs" dxfId="3842" priority="1552" operator="equal">
      <formula>"随時申込"</formula>
    </cfRule>
    <cfRule type="cellIs" dxfId="3841" priority="1553" operator="equal">
      <formula>"当日会場受付"</formula>
    </cfRule>
    <cfRule type="cellIs" dxfId="3840" priority="1554" operator="equal">
      <formula>"事前申込"</formula>
    </cfRule>
  </conditionalFormatting>
  <conditionalFormatting sqref="C18:D19">
    <cfRule type="cellIs" dxfId="3839" priority="1549" operator="equal">
      <formula>"随時申込"</formula>
    </cfRule>
    <cfRule type="cellIs" dxfId="3838" priority="1550" operator="equal">
      <formula>"当日会場受付"</formula>
    </cfRule>
    <cfRule type="cellIs" dxfId="3837" priority="1551" operator="equal">
      <formula>"事前申込"</formula>
    </cfRule>
  </conditionalFormatting>
  <conditionalFormatting sqref="C26:D27">
    <cfRule type="cellIs" dxfId="3836" priority="1546" operator="equal">
      <formula>"随時申込"</formula>
    </cfRule>
    <cfRule type="cellIs" dxfId="3835" priority="1547" operator="equal">
      <formula>"当日会場受付"</formula>
    </cfRule>
    <cfRule type="cellIs" dxfId="3834" priority="1548" operator="equal">
      <formula>"事前申込"</formula>
    </cfRule>
  </conditionalFormatting>
  <conditionalFormatting sqref="C35:D35">
    <cfRule type="cellIs" dxfId="3833" priority="1543" operator="equal">
      <formula>"随時申込"</formula>
    </cfRule>
    <cfRule type="cellIs" dxfId="3832" priority="1544" operator="equal">
      <formula>"当日会場受付"</formula>
    </cfRule>
    <cfRule type="cellIs" dxfId="3831" priority="1545" operator="equal">
      <formula>"事前申込"</formula>
    </cfRule>
  </conditionalFormatting>
  <conditionalFormatting sqref="C44:D44">
    <cfRule type="cellIs" dxfId="3830" priority="1540" operator="equal">
      <formula>"随時申込"</formula>
    </cfRule>
    <cfRule type="cellIs" dxfId="3829" priority="1541" operator="equal">
      <formula>"当日会場受付"</formula>
    </cfRule>
    <cfRule type="cellIs" dxfId="3828" priority="1542" operator="equal">
      <formula>"事前申込"</formula>
    </cfRule>
  </conditionalFormatting>
  <conditionalFormatting sqref="C52:D52">
    <cfRule type="cellIs" dxfId="3827" priority="1537" operator="equal">
      <formula>"随時申込"</formula>
    </cfRule>
    <cfRule type="cellIs" dxfId="3826" priority="1538" operator="equal">
      <formula>"当日会場受付"</formula>
    </cfRule>
    <cfRule type="cellIs" dxfId="3825" priority="1539" operator="equal">
      <formula>"事前申込"</formula>
    </cfRule>
  </conditionalFormatting>
  <conditionalFormatting sqref="C60:D60">
    <cfRule type="cellIs" dxfId="3824" priority="1534" operator="equal">
      <formula>"随時申込"</formula>
    </cfRule>
    <cfRule type="cellIs" dxfId="3823" priority="1535" operator="equal">
      <formula>"当日会場受付"</formula>
    </cfRule>
    <cfRule type="cellIs" dxfId="3822" priority="1536" operator="equal">
      <formula>"事前申込"</formula>
    </cfRule>
  </conditionalFormatting>
  <conditionalFormatting sqref="C72:D73">
    <cfRule type="cellIs" dxfId="3821" priority="1531" operator="equal">
      <formula>"随時申込"</formula>
    </cfRule>
    <cfRule type="cellIs" dxfId="3820" priority="1532" operator="equal">
      <formula>"当日会場受付"</formula>
    </cfRule>
    <cfRule type="cellIs" dxfId="3819" priority="1533" operator="equal">
      <formula>"事前申込"</formula>
    </cfRule>
  </conditionalFormatting>
  <conditionalFormatting sqref="C80:D81">
    <cfRule type="cellIs" dxfId="3818" priority="1528" operator="equal">
      <formula>"随時申込"</formula>
    </cfRule>
    <cfRule type="cellIs" dxfId="3817" priority="1529" operator="equal">
      <formula>"当日会場受付"</formula>
    </cfRule>
    <cfRule type="cellIs" dxfId="3816" priority="1530" operator="equal">
      <formula>"事前申込"</formula>
    </cfRule>
  </conditionalFormatting>
  <conditionalFormatting sqref="C88:D88">
    <cfRule type="cellIs" dxfId="3815" priority="1525" operator="equal">
      <formula>"随時申込"</formula>
    </cfRule>
    <cfRule type="cellIs" dxfId="3814" priority="1526" operator="equal">
      <formula>"当日会場受付"</formula>
    </cfRule>
    <cfRule type="cellIs" dxfId="3813" priority="1527" operator="equal">
      <formula>"事前申込"</formula>
    </cfRule>
  </conditionalFormatting>
  <conditionalFormatting sqref="C95:D95">
    <cfRule type="cellIs" dxfId="3812" priority="1522" operator="equal">
      <formula>"随時申込"</formula>
    </cfRule>
    <cfRule type="cellIs" dxfId="3811" priority="1523" operator="equal">
      <formula>"当日会場受付"</formula>
    </cfRule>
    <cfRule type="cellIs" dxfId="3810" priority="1524" operator="equal">
      <formula>"事前申込"</formula>
    </cfRule>
  </conditionalFormatting>
  <conditionalFormatting sqref="C101:D101">
    <cfRule type="cellIs" dxfId="3809" priority="1519" operator="equal">
      <formula>"随時申込"</formula>
    </cfRule>
    <cfRule type="cellIs" dxfId="3808" priority="1520" operator="equal">
      <formula>"当日会場受付"</formula>
    </cfRule>
    <cfRule type="cellIs" dxfId="3807" priority="1521" operator="equal">
      <formula>"事前申込"</formula>
    </cfRule>
  </conditionalFormatting>
  <conditionalFormatting sqref="C111:D111">
    <cfRule type="cellIs" dxfId="3806" priority="1516" operator="equal">
      <formula>"随時申込"</formula>
    </cfRule>
    <cfRule type="cellIs" dxfId="3805" priority="1517" operator="equal">
      <formula>"当日会場受付"</formula>
    </cfRule>
    <cfRule type="cellIs" dxfId="3804" priority="1518" operator="equal">
      <formula>"事前申込"</formula>
    </cfRule>
  </conditionalFormatting>
  <conditionalFormatting sqref="C122:D122">
    <cfRule type="cellIs" dxfId="3803" priority="1513" operator="equal">
      <formula>"随時申込"</formula>
    </cfRule>
    <cfRule type="cellIs" dxfId="3802" priority="1514" operator="equal">
      <formula>"当日会場受付"</formula>
    </cfRule>
    <cfRule type="cellIs" dxfId="3801" priority="1515" operator="equal">
      <formula>"事前申込"</formula>
    </cfRule>
  </conditionalFormatting>
  <conditionalFormatting sqref="C128:D128">
    <cfRule type="cellIs" dxfId="3800" priority="1510" operator="equal">
      <formula>"随時申込"</formula>
    </cfRule>
    <cfRule type="cellIs" dxfId="3799" priority="1511" operator="equal">
      <formula>"当日会場受付"</formula>
    </cfRule>
    <cfRule type="cellIs" dxfId="3798" priority="1512" operator="equal">
      <formula>"事前申込"</formula>
    </cfRule>
  </conditionalFormatting>
  <conditionalFormatting sqref="C135:D135">
    <cfRule type="cellIs" dxfId="3797" priority="1507" operator="equal">
      <formula>"随時申込"</formula>
    </cfRule>
    <cfRule type="cellIs" dxfId="3796" priority="1508" operator="equal">
      <formula>"当日会場受付"</formula>
    </cfRule>
    <cfRule type="cellIs" dxfId="3795" priority="1509" operator="equal">
      <formula>"事前申込"</formula>
    </cfRule>
  </conditionalFormatting>
  <conditionalFormatting sqref="C140:D140">
    <cfRule type="cellIs" dxfId="3794" priority="1504" operator="equal">
      <formula>"随時申込"</formula>
    </cfRule>
    <cfRule type="cellIs" dxfId="3793" priority="1505" operator="equal">
      <formula>"当日会場受付"</formula>
    </cfRule>
    <cfRule type="cellIs" dxfId="3792" priority="1506" operator="equal">
      <formula>"事前申込"</formula>
    </cfRule>
  </conditionalFormatting>
  <conditionalFormatting sqref="C147:D147">
    <cfRule type="cellIs" dxfId="3791" priority="1501" operator="equal">
      <formula>"随時申込"</formula>
    </cfRule>
    <cfRule type="cellIs" dxfId="3790" priority="1502" operator="equal">
      <formula>"当日会場受付"</formula>
    </cfRule>
    <cfRule type="cellIs" dxfId="3789" priority="1503" operator="equal">
      <formula>"事前申込"</formula>
    </cfRule>
  </conditionalFormatting>
  <conditionalFormatting sqref="C156:D156">
    <cfRule type="cellIs" dxfId="3788" priority="1498" operator="equal">
      <formula>"随時申込"</formula>
    </cfRule>
    <cfRule type="cellIs" dxfId="3787" priority="1499" operator="equal">
      <formula>"当日会場受付"</formula>
    </cfRule>
    <cfRule type="cellIs" dxfId="3786" priority="1500" operator="equal">
      <formula>"事前申込"</formula>
    </cfRule>
  </conditionalFormatting>
  <conditionalFormatting sqref="C161:D161">
    <cfRule type="cellIs" dxfId="3785" priority="1495" operator="equal">
      <formula>"随時申込"</formula>
    </cfRule>
    <cfRule type="cellIs" dxfId="3784" priority="1496" operator="equal">
      <formula>"当日会場受付"</formula>
    </cfRule>
    <cfRule type="cellIs" dxfId="3783" priority="1497" operator="equal">
      <formula>"事前申込"</formula>
    </cfRule>
  </conditionalFormatting>
  <conditionalFormatting sqref="C168:D168">
    <cfRule type="cellIs" dxfId="3782" priority="1492" operator="equal">
      <formula>"随時申込"</formula>
    </cfRule>
    <cfRule type="cellIs" dxfId="3781" priority="1493" operator="equal">
      <formula>"当日会場受付"</formula>
    </cfRule>
    <cfRule type="cellIs" dxfId="3780" priority="1494" operator="equal">
      <formula>"事前申込"</formula>
    </cfRule>
  </conditionalFormatting>
  <conditionalFormatting sqref="C174:D174">
    <cfRule type="cellIs" dxfId="3779" priority="1489" operator="equal">
      <formula>"随時申込"</formula>
    </cfRule>
    <cfRule type="cellIs" dxfId="3778" priority="1490" operator="equal">
      <formula>"当日会場受付"</formula>
    </cfRule>
    <cfRule type="cellIs" dxfId="3777" priority="1491" operator="equal">
      <formula>"事前申込"</formula>
    </cfRule>
  </conditionalFormatting>
  <conditionalFormatting sqref="C45:D46">
    <cfRule type="cellIs" dxfId="3776" priority="1483" operator="equal">
      <formula>"随時申込"</formula>
    </cfRule>
    <cfRule type="cellIs" dxfId="3775" priority="1484" operator="equal">
      <formula>"当日会場受付"</formula>
    </cfRule>
    <cfRule type="cellIs" dxfId="3774" priority="1485" operator="equal">
      <formula>"事前申込"</formula>
    </cfRule>
  </conditionalFormatting>
  <conditionalFormatting sqref="C45:D46">
    <cfRule type="cellIs" dxfId="3773" priority="1480" operator="equal">
      <formula>"随時申込"</formula>
    </cfRule>
    <cfRule type="cellIs" dxfId="3772" priority="1481" operator="equal">
      <formula>"当日会場受付"</formula>
    </cfRule>
    <cfRule type="cellIs" dxfId="3771" priority="1482" operator="equal">
      <formula>"事前申込"</formula>
    </cfRule>
  </conditionalFormatting>
  <conditionalFormatting sqref="C89:D89">
    <cfRule type="cellIs" dxfId="3770" priority="1477" operator="equal">
      <formula>"随時申込"</formula>
    </cfRule>
    <cfRule type="cellIs" dxfId="3769" priority="1478" operator="equal">
      <formula>"当日会場受付"</formula>
    </cfRule>
    <cfRule type="cellIs" dxfId="3768" priority="1479" operator="equal">
      <formula>"事前申込"</formula>
    </cfRule>
  </conditionalFormatting>
  <conditionalFormatting sqref="C89:D89">
    <cfRule type="cellIs" dxfId="3767" priority="1474" operator="equal">
      <formula>"随時申込"</formula>
    </cfRule>
    <cfRule type="cellIs" dxfId="3766" priority="1475" operator="equal">
      <formula>"当日会場受付"</formula>
    </cfRule>
    <cfRule type="cellIs" dxfId="3765" priority="1476" operator="equal">
      <formula>"事前申込"</formula>
    </cfRule>
  </conditionalFormatting>
  <conditionalFormatting sqref="C129:D129">
    <cfRule type="cellIs" dxfId="3764" priority="1471" operator="equal">
      <formula>"随時申込"</formula>
    </cfRule>
    <cfRule type="cellIs" dxfId="3763" priority="1472" operator="equal">
      <formula>"当日会場受付"</formula>
    </cfRule>
    <cfRule type="cellIs" dxfId="3762" priority="1473" operator="equal">
      <formula>"事前申込"</formula>
    </cfRule>
  </conditionalFormatting>
  <conditionalFormatting sqref="C129:D129">
    <cfRule type="cellIs" dxfId="3761" priority="1468" operator="equal">
      <formula>"随時申込"</formula>
    </cfRule>
    <cfRule type="cellIs" dxfId="3760" priority="1469" operator="equal">
      <formula>"当日会場受付"</formula>
    </cfRule>
    <cfRule type="cellIs" dxfId="3759" priority="1470" operator="equal">
      <formula>"事前申込"</formula>
    </cfRule>
  </conditionalFormatting>
  <conditionalFormatting sqref="C162:D162">
    <cfRule type="cellIs" dxfId="3758" priority="1465" operator="equal">
      <formula>"随時申込"</formula>
    </cfRule>
    <cfRule type="cellIs" dxfId="3757" priority="1466" operator="equal">
      <formula>"当日会場受付"</formula>
    </cfRule>
    <cfRule type="cellIs" dxfId="3756" priority="1467" operator="equal">
      <formula>"事前申込"</formula>
    </cfRule>
  </conditionalFormatting>
  <conditionalFormatting sqref="C162:D162">
    <cfRule type="cellIs" dxfId="3755" priority="1462" operator="equal">
      <formula>"随時申込"</formula>
    </cfRule>
    <cfRule type="cellIs" dxfId="3754" priority="1463" operator="equal">
      <formula>"当日会場受付"</formula>
    </cfRule>
    <cfRule type="cellIs" dxfId="3753" priority="1464" operator="equal">
      <formula>"事前申込"</formula>
    </cfRule>
  </conditionalFormatting>
  <conditionalFormatting sqref="C15:D15">
    <cfRule type="cellIs" dxfId="3752" priority="1459" operator="equal">
      <formula>"随時申込"</formula>
    </cfRule>
    <cfRule type="cellIs" dxfId="3751" priority="1460" operator="equal">
      <formula>"当日会場受付"</formula>
    </cfRule>
    <cfRule type="cellIs" dxfId="3750" priority="1461" operator="equal">
      <formula>"事前申込"</formula>
    </cfRule>
  </conditionalFormatting>
  <conditionalFormatting sqref="C58:D58">
    <cfRule type="cellIs" dxfId="3749" priority="1456" operator="equal">
      <formula>"随時申込"</formula>
    </cfRule>
    <cfRule type="cellIs" dxfId="3748" priority="1457" operator="equal">
      <formula>"当日会場受付"</formula>
    </cfRule>
    <cfRule type="cellIs" dxfId="3747" priority="1458" operator="equal">
      <formula>"事前申込"</formula>
    </cfRule>
  </conditionalFormatting>
  <conditionalFormatting sqref="C37:D37">
    <cfRule type="cellIs" dxfId="3746" priority="1453" operator="equal">
      <formula>"随時申込"</formula>
    </cfRule>
    <cfRule type="cellIs" dxfId="3745" priority="1454" operator="equal">
      <formula>"当日会場受付"</formula>
    </cfRule>
    <cfRule type="cellIs" dxfId="3744" priority="1455" operator="equal">
      <formula>"事前申込"</formula>
    </cfRule>
  </conditionalFormatting>
  <conditionalFormatting sqref="C34:D34">
    <cfRule type="cellIs" dxfId="3743" priority="1450" operator="equal">
      <formula>"随時申込"</formula>
    </cfRule>
    <cfRule type="cellIs" dxfId="3742" priority="1451" operator="equal">
      <formula>"当日会場受付"</formula>
    </cfRule>
    <cfRule type="cellIs" dxfId="3741" priority="1452" operator="equal">
      <formula>"事前申込"</formula>
    </cfRule>
  </conditionalFormatting>
  <conditionalFormatting sqref="C34:D34">
    <cfRule type="cellIs" dxfId="3740" priority="1447" operator="equal">
      <formula>"随時申込"</formula>
    </cfRule>
    <cfRule type="cellIs" dxfId="3739" priority="1448" operator="equal">
      <formula>"当日会場受付"</formula>
    </cfRule>
    <cfRule type="cellIs" dxfId="3738" priority="1449" operator="equal">
      <formula>"事前申込"</formula>
    </cfRule>
  </conditionalFormatting>
  <conditionalFormatting sqref="C79:D79">
    <cfRule type="cellIs" dxfId="3737" priority="1444" operator="equal">
      <formula>"随時申込"</formula>
    </cfRule>
    <cfRule type="cellIs" dxfId="3736" priority="1445" operator="equal">
      <formula>"当日会場受付"</formula>
    </cfRule>
    <cfRule type="cellIs" dxfId="3735" priority="1446" operator="equal">
      <formula>"事前申込"</formula>
    </cfRule>
  </conditionalFormatting>
  <conditionalFormatting sqref="C79:D79">
    <cfRule type="cellIs" dxfId="3734" priority="1441" operator="equal">
      <formula>"随時申込"</formula>
    </cfRule>
    <cfRule type="cellIs" dxfId="3733" priority="1442" operator="equal">
      <formula>"当日会場受付"</formula>
    </cfRule>
    <cfRule type="cellIs" dxfId="3732" priority="1443" operator="equal">
      <formula>"事前申込"</formula>
    </cfRule>
  </conditionalFormatting>
  <conditionalFormatting sqref="C121:D121">
    <cfRule type="cellIs" dxfId="3731" priority="1438" operator="equal">
      <formula>"随時申込"</formula>
    </cfRule>
    <cfRule type="cellIs" dxfId="3730" priority="1439" operator="equal">
      <formula>"当日会場受付"</formula>
    </cfRule>
    <cfRule type="cellIs" dxfId="3729" priority="1440" operator="equal">
      <formula>"事前申込"</formula>
    </cfRule>
  </conditionalFormatting>
  <conditionalFormatting sqref="C121:D121">
    <cfRule type="cellIs" dxfId="3728" priority="1435" operator="equal">
      <formula>"随時申込"</formula>
    </cfRule>
    <cfRule type="cellIs" dxfId="3727" priority="1436" operator="equal">
      <formula>"当日会場受付"</formula>
    </cfRule>
    <cfRule type="cellIs" dxfId="3726" priority="1437" operator="equal">
      <formula>"事前申込"</formula>
    </cfRule>
  </conditionalFormatting>
  <conditionalFormatting sqref="C155:D155">
    <cfRule type="cellIs" dxfId="3725" priority="1432" operator="equal">
      <formula>"随時申込"</formula>
    </cfRule>
    <cfRule type="cellIs" dxfId="3724" priority="1433" operator="equal">
      <formula>"当日会場受付"</formula>
    </cfRule>
    <cfRule type="cellIs" dxfId="3723" priority="1434" operator="equal">
      <formula>"事前申込"</formula>
    </cfRule>
  </conditionalFormatting>
  <conditionalFormatting sqref="C155:D155">
    <cfRule type="cellIs" dxfId="3722" priority="1429" operator="equal">
      <formula>"随時申込"</formula>
    </cfRule>
    <cfRule type="cellIs" dxfId="3721" priority="1430" operator="equal">
      <formula>"当日会場受付"</formula>
    </cfRule>
    <cfRule type="cellIs" dxfId="3720" priority="1431" operator="equal">
      <formula>"事前申込"</formula>
    </cfRule>
  </conditionalFormatting>
  <conditionalFormatting sqref="C36:D36">
    <cfRule type="cellIs" dxfId="3719" priority="1426" operator="equal">
      <formula>"随時申込"</formula>
    </cfRule>
    <cfRule type="cellIs" dxfId="3718" priority="1427" operator="equal">
      <formula>"当日会場受付"</formula>
    </cfRule>
    <cfRule type="cellIs" dxfId="3717" priority="1428" operator="equal">
      <formula>"事前申込"</formula>
    </cfRule>
  </conditionalFormatting>
  <conditionalFormatting sqref="C36:D36">
    <cfRule type="cellIs" dxfId="3716" priority="1423" operator="equal">
      <formula>"随時申込"</formula>
    </cfRule>
    <cfRule type="cellIs" dxfId="3715" priority="1424" operator="equal">
      <formula>"当日会場受付"</formula>
    </cfRule>
    <cfRule type="cellIs" dxfId="3714" priority="1425" operator="equal">
      <formula>"事前申込"</formula>
    </cfRule>
  </conditionalFormatting>
  <conditionalFormatting sqref="C63:D64">
    <cfRule type="cellIs" dxfId="3713" priority="1420" operator="equal">
      <formula>"随時申込"</formula>
    </cfRule>
    <cfRule type="cellIs" dxfId="3712" priority="1421" operator="equal">
      <formula>"当日会場受付"</formula>
    </cfRule>
    <cfRule type="cellIs" dxfId="3711" priority="1422" operator="equal">
      <formula>"事前申込"</formula>
    </cfRule>
  </conditionalFormatting>
  <conditionalFormatting sqref="C63:D64">
    <cfRule type="cellIs" dxfId="3710" priority="1417" operator="equal">
      <formula>"随時申込"</formula>
    </cfRule>
    <cfRule type="cellIs" dxfId="3709" priority="1418" operator="equal">
      <formula>"当日会場受付"</formula>
    </cfRule>
    <cfRule type="cellIs" dxfId="3708" priority="1419" operator="equal">
      <formula>"事前申込"</formula>
    </cfRule>
  </conditionalFormatting>
  <conditionalFormatting sqref="C123:D123">
    <cfRule type="cellIs" dxfId="3707" priority="1414" operator="equal">
      <formula>"随時申込"</formula>
    </cfRule>
    <cfRule type="cellIs" dxfId="3706" priority="1415" operator="equal">
      <formula>"当日会場受付"</formula>
    </cfRule>
    <cfRule type="cellIs" dxfId="3705" priority="1416" operator="equal">
      <formula>"事前申込"</formula>
    </cfRule>
  </conditionalFormatting>
  <conditionalFormatting sqref="C123:D123">
    <cfRule type="cellIs" dxfId="3704" priority="1411" operator="equal">
      <formula>"随時申込"</formula>
    </cfRule>
    <cfRule type="cellIs" dxfId="3703" priority="1412" operator="equal">
      <formula>"当日会場受付"</formula>
    </cfRule>
    <cfRule type="cellIs" dxfId="3702" priority="1413" operator="equal">
      <formula>"事前申込"</formula>
    </cfRule>
  </conditionalFormatting>
  <conditionalFormatting sqref="C123:D123">
    <cfRule type="cellIs" dxfId="3701" priority="1408" operator="equal">
      <formula>"随時申込"</formula>
    </cfRule>
    <cfRule type="cellIs" dxfId="3700" priority="1409" operator="equal">
      <formula>"当日会場受付"</formula>
    </cfRule>
    <cfRule type="cellIs" dxfId="3699" priority="1410" operator="equal">
      <formula>"事前申込"</formula>
    </cfRule>
  </conditionalFormatting>
  <conditionalFormatting sqref="C102:D103">
    <cfRule type="cellIs" dxfId="3698" priority="1405" operator="equal">
      <formula>"随時申込"</formula>
    </cfRule>
    <cfRule type="cellIs" dxfId="3697" priority="1406" operator="equal">
      <formula>"当日会場受付"</formula>
    </cfRule>
    <cfRule type="cellIs" dxfId="3696" priority="1407" operator="equal">
      <formula>"事前申込"</formula>
    </cfRule>
  </conditionalFormatting>
  <conditionalFormatting sqref="C102:D103">
    <cfRule type="cellIs" dxfId="3695" priority="1402" operator="equal">
      <formula>"随時申込"</formula>
    </cfRule>
    <cfRule type="cellIs" dxfId="3694" priority="1403" operator="equal">
      <formula>"当日会場受付"</formula>
    </cfRule>
    <cfRule type="cellIs" dxfId="3693" priority="1404" operator="equal">
      <formula>"事前申込"</formula>
    </cfRule>
  </conditionalFormatting>
  <conditionalFormatting sqref="C75:D75">
    <cfRule type="cellIs" dxfId="3692" priority="1399" operator="equal">
      <formula>"随時申込"</formula>
    </cfRule>
    <cfRule type="cellIs" dxfId="3691" priority="1400" operator="equal">
      <formula>"当日会場受付"</formula>
    </cfRule>
    <cfRule type="cellIs" dxfId="3690" priority="1401" operator="equal">
      <formula>"事前申込"</formula>
    </cfRule>
  </conditionalFormatting>
  <conditionalFormatting sqref="C75:D75">
    <cfRule type="cellIs" dxfId="3689" priority="1396" operator="equal">
      <formula>"随時申込"</formula>
    </cfRule>
    <cfRule type="cellIs" dxfId="3688" priority="1397" operator="equal">
      <formula>"当日会場受付"</formula>
    </cfRule>
    <cfRule type="cellIs" dxfId="3687" priority="1398" operator="equal">
      <formula>"事前申込"</formula>
    </cfRule>
  </conditionalFormatting>
  <conditionalFormatting sqref="C61:D62">
    <cfRule type="cellIs" dxfId="3686" priority="1393" operator="equal">
      <formula>"随時申込"</formula>
    </cfRule>
    <cfRule type="cellIs" dxfId="3685" priority="1394" operator="equal">
      <formula>"当日会場受付"</formula>
    </cfRule>
    <cfRule type="cellIs" dxfId="3684" priority="1395" operator="equal">
      <formula>"事前申込"</formula>
    </cfRule>
  </conditionalFormatting>
  <conditionalFormatting sqref="C61:D62">
    <cfRule type="cellIs" dxfId="3683" priority="1390" operator="equal">
      <formula>"随時申込"</formula>
    </cfRule>
    <cfRule type="cellIs" dxfId="3682" priority="1391" operator="equal">
      <formula>"当日会場受付"</formula>
    </cfRule>
    <cfRule type="cellIs" dxfId="3681" priority="1392" operator="equal">
      <formula>"事前申込"</formula>
    </cfRule>
  </conditionalFormatting>
  <conditionalFormatting sqref="C61:D62">
    <cfRule type="cellIs" dxfId="3680" priority="1387" operator="equal">
      <formula>"随時申込"</formula>
    </cfRule>
    <cfRule type="cellIs" dxfId="3679" priority="1388" operator="equal">
      <formula>"当日会場受付"</formula>
    </cfRule>
    <cfRule type="cellIs" dxfId="3678" priority="1389" operator="equal">
      <formula>"事前申込"</formula>
    </cfRule>
  </conditionalFormatting>
  <conditionalFormatting sqref="C291:D292">
    <cfRule type="cellIs" dxfId="3677" priority="1384" operator="equal">
      <formula>"随時申込"</formula>
    </cfRule>
    <cfRule type="cellIs" dxfId="3676" priority="1385" operator="equal">
      <formula>"当日会場受付"</formula>
    </cfRule>
    <cfRule type="cellIs" dxfId="3675" priority="1386" operator="equal">
      <formula>"事前申込"</formula>
    </cfRule>
  </conditionalFormatting>
  <conditionalFormatting sqref="A183 A184:B184">
    <cfRule type="cellIs" dxfId="3674" priority="1381" operator="equal">
      <formula>"随時申込"</formula>
    </cfRule>
    <cfRule type="cellIs" dxfId="3673" priority="1382" operator="equal">
      <formula>"当日会場受付"</formula>
    </cfRule>
    <cfRule type="cellIs" dxfId="3672" priority="1383" operator="equal">
      <formula>"事前申込"</formula>
    </cfRule>
  </conditionalFormatting>
  <conditionalFormatting sqref="B184">
    <cfRule type="cellIs" dxfId="3671" priority="1378" operator="equal">
      <formula>"随時申込"</formula>
    </cfRule>
    <cfRule type="cellIs" dxfId="3670" priority="1379" operator="equal">
      <formula>"当日会場受付"</formula>
    </cfRule>
    <cfRule type="cellIs" dxfId="3669" priority="1380" operator="equal">
      <formula>"事前申込"</formula>
    </cfRule>
  </conditionalFormatting>
  <conditionalFormatting sqref="C185:D185">
    <cfRule type="cellIs" dxfId="3668" priority="1375" operator="equal">
      <formula>"随時申込"</formula>
    </cfRule>
    <cfRule type="cellIs" dxfId="3667" priority="1376" operator="equal">
      <formula>"当日会場受付"</formula>
    </cfRule>
    <cfRule type="cellIs" dxfId="3666" priority="1377" operator="equal">
      <formula>"事前申込"</formula>
    </cfRule>
  </conditionalFormatting>
  <conditionalFormatting sqref="C185:D185">
    <cfRule type="cellIs" dxfId="3665" priority="1372" operator="equal">
      <formula>"随時申込"</formula>
    </cfRule>
    <cfRule type="cellIs" dxfId="3664" priority="1373" operator="equal">
      <formula>"当日会場受付"</formula>
    </cfRule>
    <cfRule type="cellIs" dxfId="3663" priority="1374" operator="equal">
      <formula>"事前申込"</formula>
    </cfRule>
  </conditionalFormatting>
  <conditionalFormatting sqref="C186:D186">
    <cfRule type="cellIs" dxfId="3662" priority="1369" operator="equal">
      <formula>"随時申込"</formula>
    </cfRule>
    <cfRule type="cellIs" dxfId="3661" priority="1370" operator="equal">
      <formula>"当日会場受付"</formula>
    </cfRule>
    <cfRule type="cellIs" dxfId="3660" priority="1371" operator="equal">
      <formula>"事前申込"</formula>
    </cfRule>
  </conditionalFormatting>
  <conditionalFormatting sqref="C186:D186">
    <cfRule type="cellIs" dxfId="3659" priority="1366" operator="equal">
      <formula>"随時申込"</formula>
    </cfRule>
    <cfRule type="cellIs" dxfId="3658" priority="1367" operator="equal">
      <formula>"当日会場受付"</formula>
    </cfRule>
    <cfRule type="cellIs" dxfId="3657" priority="1368" operator="equal">
      <formula>"事前申込"</formula>
    </cfRule>
  </conditionalFormatting>
  <conditionalFormatting sqref="C187:D187">
    <cfRule type="cellIs" dxfId="3656" priority="1363" operator="equal">
      <formula>"随時申込"</formula>
    </cfRule>
    <cfRule type="cellIs" dxfId="3655" priority="1364" operator="equal">
      <formula>"当日会場受付"</formula>
    </cfRule>
    <cfRule type="cellIs" dxfId="3654" priority="1365" operator="equal">
      <formula>"事前申込"</formula>
    </cfRule>
  </conditionalFormatting>
  <conditionalFormatting sqref="C187:D187">
    <cfRule type="cellIs" dxfId="3653" priority="1360" operator="equal">
      <formula>"随時申込"</formula>
    </cfRule>
    <cfRule type="cellIs" dxfId="3652" priority="1361" operator="equal">
      <formula>"当日会場受付"</formula>
    </cfRule>
    <cfRule type="cellIs" dxfId="3651" priority="1362" operator="equal">
      <formula>"事前申込"</formula>
    </cfRule>
  </conditionalFormatting>
  <conditionalFormatting sqref="C202:D202">
    <cfRule type="cellIs" dxfId="3650" priority="1357" operator="equal">
      <formula>"随時申込"</formula>
    </cfRule>
    <cfRule type="cellIs" dxfId="3649" priority="1358" operator="equal">
      <formula>"当日会場受付"</formula>
    </cfRule>
    <cfRule type="cellIs" dxfId="3648" priority="1359" operator="equal">
      <formula>"事前申込"</formula>
    </cfRule>
  </conditionalFormatting>
  <conditionalFormatting sqref="C202:D202">
    <cfRule type="cellIs" dxfId="3647" priority="1354" operator="equal">
      <formula>"随時申込"</formula>
    </cfRule>
    <cfRule type="cellIs" dxfId="3646" priority="1355" operator="equal">
      <formula>"当日会場受付"</formula>
    </cfRule>
    <cfRule type="cellIs" dxfId="3645" priority="1356" operator="equal">
      <formula>"事前申込"</formula>
    </cfRule>
  </conditionalFormatting>
  <conditionalFormatting sqref="C208:D208">
    <cfRule type="cellIs" dxfId="3644" priority="1351" operator="equal">
      <formula>"随時申込"</formula>
    </cfRule>
    <cfRule type="cellIs" dxfId="3643" priority="1352" operator="equal">
      <formula>"当日会場受付"</formula>
    </cfRule>
    <cfRule type="cellIs" dxfId="3642" priority="1353" operator="equal">
      <formula>"事前申込"</formula>
    </cfRule>
  </conditionalFormatting>
  <conditionalFormatting sqref="C208:D208">
    <cfRule type="cellIs" dxfId="3641" priority="1348" operator="equal">
      <formula>"随時申込"</formula>
    </cfRule>
    <cfRule type="cellIs" dxfId="3640" priority="1349" operator="equal">
      <formula>"当日会場受付"</formula>
    </cfRule>
    <cfRule type="cellIs" dxfId="3639" priority="1350" operator="equal">
      <formula>"事前申込"</formula>
    </cfRule>
  </conditionalFormatting>
  <conditionalFormatting sqref="C212:D212">
    <cfRule type="cellIs" dxfId="3638" priority="1345" operator="equal">
      <formula>"随時申込"</formula>
    </cfRule>
    <cfRule type="cellIs" dxfId="3637" priority="1346" operator="equal">
      <formula>"当日会場受付"</formula>
    </cfRule>
    <cfRule type="cellIs" dxfId="3636" priority="1347" operator="equal">
      <formula>"事前申込"</formula>
    </cfRule>
  </conditionalFormatting>
  <conditionalFormatting sqref="C212:D212">
    <cfRule type="cellIs" dxfId="3635" priority="1342" operator="equal">
      <formula>"随時申込"</formula>
    </cfRule>
    <cfRule type="cellIs" dxfId="3634" priority="1343" operator="equal">
      <formula>"当日会場受付"</formula>
    </cfRule>
    <cfRule type="cellIs" dxfId="3633" priority="1344" operator="equal">
      <formula>"事前申込"</formula>
    </cfRule>
  </conditionalFormatting>
  <conditionalFormatting sqref="C213:D216">
    <cfRule type="cellIs" dxfId="3632" priority="1339" operator="equal">
      <formula>"随時申込"</formula>
    </cfRule>
    <cfRule type="cellIs" dxfId="3631" priority="1340" operator="equal">
      <formula>"当日会場受付"</formula>
    </cfRule>
    <cfRule type="cellIs" dxfId="3630" priority="1341" operator="equal">
      <formula>"事前申込"</formula>
    </cfRule>
  </conditionalFormatting>
  <conditionalFormatting sqref="C213:D216">
    <cfRule type="cellIs" dxfId="3629" priority="1336" operator="equal">
      <formula>"随時申込"</formula>
    </cfRule>
    <cfRule type="cellIs" dxfId="3628" priority="1337" operator="equal">
      <formula>"当日会場受付"</formula>
    </cfRule>
    <cfRule type="cellIs" dxfId="3627" priority="1338" operator="equal">
      <formula>"事前申込"</formula>
    </cfRule>
  </conditionalFormatting>
  <conditionalFormatting sqref="C217:D217">
    <cfRule type="cellIs" dxfId="3626" priority="1333" operator="equal">
      <formula>"随時申込"</formula>
    </cfRule>
    <cfRule type="cellIs" dxfId="3625" priority="1334" operator="equal">
      <formula>"当日会場受付"</formula>
    </cfRule>
    <cfRule type="cellIs" dxfId="3624" priority="1335" operator="equal">
      <formula>"事前申込"</formula>
    </cfRule>
  </conditionalFormatting>
  <conditionalFormatting sqref="C217:D217">
    <cfRule type="cellIs" dxfId="3623" priority="1330" operator="equal">
      <formula>"随時申込"</formula>
    </cfRule>
    <cfRule type="cellIs" dxfId="3622" priority="1331" operator="equal">
      <formula>"当日会場受付"</formula>
    </cfRule>
    <cfRule type="cellIs" dxfId="3621" priority="1332" operator="equal">
      <formula>"事前申込"</formula>
    </cfRule>
  </conditionalFormatting>
  <conditionalFormatting sqref="C234:D234">
    <cfRule type="cellIs" dxfId="3620" priority="1327" operator="equal">
      <formula>"随時申込"</formula>
    </cfRule>
    <cfRule type="cellIs" dxfId="3619" priority="1328" operator="equal">
      <formula>"当日会場受付"</formula>
    </cfRule>
    <cfRule type="cellIs" dxfId="3618" priority="1329" operator="equal">
      <formula>"事前申込"</formula>
    </cfRule>
  </conditionalFormatting>
  <conditionalFormatting sqref="C234:D234">
    <cfRule type="cellIs" dxfId="3617" priority="1324" operator="equal">
      <formula>"随時申込"</formula>
    </cfRule>
    <cfRule type="cellIs" dxfId="3616" priority="1325" operator="equal">
      <formula>"当日会場受付"</formula>
    </cfRule>
    <cfRule type="cellIs" dxfId="3615" priority="1326" operator="equal">
      <formula>"事前申込"</formula>
    </cfRule>
  </conditionalFormatting>
  <conditionalFormatting sqref="C241:D241">
    <cfRule type="cellIs" dxfId="3614" priority="1321" operator="equal">
      <formula>"随時申込"</formula>
    </cfRule>
    <cfRule type="cellIs" dxfId="3613" priority="1322" operator="equal">
      <formula>"当日会場受付"</formula>
    </cfRule>
    <cfRule type="cellIs" dxfId="3612" priority="1323" operator="equal">
      <formula>"事前申込"</formula>
    </cfRule>
  </conditionalFormatting>
  <conditionalFormatting sqref="C241:D241">
    <cfRule type="cellIs" dxfId="3611" priority="1318" operator="equal">
      <formula>"随時申込"</formula>
    </cfRule>
    <cfRule type="cellIs" dxfId="3610" priority="1319" operator="equal">
      <formula>"当日会場受付"</formula>
    </cfRule>
    <cfRule type="cellIs" dxfId="3609" priority="1320" operator="equal">
      <formula>"事前申込"</formula>
    </cfRule>
  </conditionalFormatting>
  <conditionalFormatting sqref="C246:D246">
    <cfRule type="cellIs" dxfId="3608" priority="1315" operator="equal">
      <formula>"随時申込"</formula>
    </cfRule>
    <cfRule type="cellIs" dxfId="3607" priority="1316" operator="equal">
      <formula>"当日会場受付"</formula>
    </cfRule>
    <cfRule type="cellIs" dxfId="3606" priority="1317" operator="equal">
      <formula>"事前申込"</formula>
    </cfRule>
  </conditionalFormatting>
  <conditionalFormatting sqref="C246:D246">
    <cfRule type="cellIs" dxfId="3605" priority="1312" operator="equal">
      <formula>"随時申込"</formula>
    </cfRule>
    <cfRule type="cellIs" dxfId="3604" priority="1313" operator="equal">
      <formula>"当日会場受付"</formula>
    </cfRule>
    <cfRule type="cellIs" dxfId="3603" priority="1314" operator="equal">
      <formula>"事前申込"</formula>
    </cfRule>
  </conditionalFormatting>
  <conditionalFormatting sqref="C247:D248">
    <cfRule type="cellIs" dxfId="3602" priority="1309" operator="equal">
      <formula>"随時申込"</formula>
    </cfRule>
    <cfRule type="cellIs" dxfId="3601" priority="1310" operator="equal">
      <formula>"当日会場受付"</formula>
    </cfRule>
    <cfRule type="cellIs" dxfId="3600" priority="1311" operator="equal">
      <formula>"事前申込"</formula>
    </cfRule>
  </conditionalFormatting>
  <conditionalFormatting sqref="C247:D248">
    <cfRule type="cellIs" dxfId="3599" priority="1306" operator="equal">
      <formula>"随時申込"</formula>
    </cfRule>
    <cfRule type="cellIs" dxfId="3598" priority="1307" operator="equal">
      <formula>"当日会場受付"</formula>
    </cfRule>
    <cfRule type="cellIs" dxfId="3597" priority="1308" operator="equal">
      <formula>"事前申込"</formula>
    </cfRule>
  </conditionalFormatting>
  <conditionalFormatting sqref="C252:D252">
    <cfRule type="cellIs" dxfId="3596" priority="1303" operator="equal">
      <formula>"随時申込"</formula>
    </cfRule>
    <cfRule type="cellIs" dxfId="3595" priority="1304" operator="equal">
      <formula>"当日会場受付"</formula>
    </cfRule>
    <cfRule type="cellIs" dxfId="3594" priority="1305" operator="equal">
      <formula>"事前申込"</formula>
    </cfRule>
  </conditionalFormatting>
  <conditionalFormatting sqref="C252:D252">
    <cfRule type="cellIs" dxfId="3593" priority="1300" operator="equal">
      <formula>"随時申込"</formula>
    </cfRule>
    <cfRule type="cellIs" dxfId="3592" priority="1301" operator="equal">
      <formula>"当日会場受付"</formula>
    </cfRule>
    <cfRule type="cellIs" dxfId="3591" priority="1302" operator="equal">
      <formula>"事前申込"</formula>
    </cfRule>
  </conditionalFormatting>
  <conditionalFormatting sqref="C268:D268">
    <cfRule type="cellIs" dxfId="3590" priority="1297" operator="equal">
      <formula>"随時申込"</formula>
    </cfRule>
    <cfRule type="cellIs" dxfId="3589" priority="1298" operator="equal">
      <formula>"当日会場受付"</formula>
    </cfRule>
    <cfRule type="cellIs" dxfId="3588" priority="1299" operator="equal">
      <formula>"事前申込"</formula>
    </cfRule>
  </conditionalFormatting>
  <conditionalFormatting sqref="C268:D268">
    <cfRule type="cellIs" dxfId="3587" priority="1294" operator="equal">
      <formula>"随時申込"</formula>
    </cfRule>
    <cfRule type="cellIs" dxfId="3586" priority="1295" operator="equal">
      <formula>"当日会場受付"</formula>
    </cfRule>
    <cfRule type="cellIs" dxfId="3585" priority="1296" operator="equal">
      <formula>"事前申込"</formula>
    </cfRule>
  </conditionalFormatting>
  <conditionalFormatting sqref="C275:D275">
    <cfRule type="cellIs" dxfId="3584" priority="1291" operator="equal">
      <formula>"随時申込"</formula>
    </cfRule>
    <cfRule type="cellIs" dxfId="3583" priority="1292" operator="equal">
      <formula>"当日会場受付"</formula>
    </cfRule>
    <cfRule type="cellIs" dxfId="3582" priority="1293" operator="equal">
      <formula>"事前申込"</formula>
    </cfRule>
  </conditionalFormatting>
  <conditionalFormatting sqref="C275:D275">
    <cfRule type="cellIs" dxfId="3581" priority="1288" operator="equal">
      <formula>"随時申込"</formula>
    </cfRule>
    <cfRule type="cellIs" dxfId="3580" priority="1289" operator="equal">
      <formula>"当日会場受付"</formula>
    </cfRule>
    <cfRule type="cellIs" dxfId="3579" priority="1290" operator="equal">
      <formula>"事前申込"</formula>
    </cfRule>
  </conditionalFormatting>
  <conditionalFormatting sqref="C280:D280">
    <cfRule type="cellIs" dxfId="3578" priority="1285" operator="equal">
      <formula>"随時申込"</formula>
    </cfRule>
    <cfRule type="cellIs" dxfId="3577" priority="1286" operator="equal">
      <formula>"当日会場受付"</formula>
    </cfRule>
    <cfRule type="cellIs" dxfId="3576" priority="1287" operator="equal">
      <formula>"事前申込"</formula>
    </cfRule>
  </conditionalFormatting>
  <conditionalFormatting sqref="C280:D280">
    <cfRule type="cellIs" dxfId="3575" priority="1282" operator="equal">
      <formula>"随時申込"</formula>
    </cfRule>
    <cfRule type="cellIs" dxfId="3574" priority="1283" operator="equal">
      <formula>"当日会場受付"</formula>
    </cfRule>
    <cfRule type="cellIs" dxfId="3573" priority="1284" operator="equal">
      <formula>"事前申込"</formula>
    </cfRule>
  </conditionalFormatting>
  <conditionalFormatting sqref="C281:D281">
    <cfRule type="cellIs" dxfId="3572" priority="1279" operator="equal">
      <formula>"随時申込"</formula>
    </cfRule>
    <cfRule type="cellIs" dxfId="3571" priority="1280" operator="equal">
      <formula>"当日会場受付"</formula>
    </cfRule>
    <cfRule type="cellIs" dxfId="3570" priority="1281" operator="equal">
      <formula>"事前申込"</formula>
    </cfRule>
  </conditionalFormatting>
  <conditionalFormatting sqref="C281:D281">
    <cfRule type="cellIs" dxfId="3569" priority="1276" operator="equal">
      <formula>"随時申込"</formula>
    </cfRule>
    <cfRule type="cellIs" dxfId="3568" priority="1277" operator="equal">
      <formula>"当日会場受付"</formula>
    </cfRule>
    <cfRule type="cellIs" dxfId="3567" priority="1278" operator="equal">
      <formula>"事前申込"</formula>
    </cfRule>
  </conditionalFormatting>
  <conditionalFormatting sqref="C286:D286">
    <cfRule type="cellIs" dxfId="3566" priority="1273" operator="equal">
      <formula>"随時申込"</formula>
    </cfRule>
    <cfRule type="cellIs" dxfId="3565" priority="1274" operator="equal">
      <formula>"当日会場受付"</formula>
    </cfRule>
    <cfRule type="cellIs" dxfId="3564" priority="1275" operator="equal">
      <formula>"事前申込"</formula>
    </cfRule>
  </conditionalFormatting>
  <conditionalFormatting sqref="C286:D286">
    <cfRule type="cellIs" dxfId="3563" priority="1270" operator="equal">
      <formula>"随時申込"</formula>
    </cfRule>
    <cfRule type="cellIs" dxfId="3562" priority="1271" operator="equal">
      <formula>"当日会場受付"</formula>
    </cfRule>
    <cfRule type="cellIs" dxfId="3561" priority="1272" operator="equal">
      <formula>"事前申込"</formula>
    </cfRule>
  </conditionalFormatting>
  <conditionalFormatting sqref="C305:D305">
    <cfRule type="cellIs" dxfId="3560" priority="1267" operator="equal">
      <formula>"随時申込"</formula>
    </cfRule>
    <cfRule type="cellIs" dxfId="3559" priority="1268" operator="equal">
      <formula>"当日会場受付"</formula>
    </cfRule>
    <cfRule type="cellIs" dxfId="3558" priority="1269" operator="equal">
      <formula>"事前申込"</formula>
    </cfRule>
  </conditionalFormatting>
  <conditionalFormatting sqref="C305:D305">
    <cfRule type="cellIs" dxfId="3557" priority="1264" operator="equal">
      <formula>"随時申込"</formula>
    </cfRule>
    <cfRule type="cellIs" dxfId="3556" priority="1265" operator="equal">
      <formula>"当日会場受付"</formula>
    </cfRule>
    <cfRule type="cellIs" dxfId="3555" priority="1266" operator="equal">
      <formula>"事前申込"</formula>
    </cfRule>
  </conditionalFormatting>
  <conditionalFormatting sqref="C312:D312">
    <cfRule type="cellIs" dxfId="3554" priority="1261" operator="equal">
      <formula>"随時申込"</formula>
    </cfRule>
    <cfRule type="cellIs" dxfId="3553" priority="1262" operator="equal">
      <formula>"当日会場受付"</formula>
    </cfRule>
    <cfRule type="cellIs" dxfId="3552" priority="1263" operator="equal">
      <formula>"事前申込"</formula>
    </cfRule>
  </conditionalFormatting>
  <conditionalFormatting sqref="C312:D312">
    <cfRule type="cellIs" dxfId="3551" priority="1258" operator="equal">
      <formula>"随時申込"</formula>
    </cfRule>
    <cfRule type="cellIs" dxfId="3550" priority="1259" operator="equal">
      <formula>"当日会場受付"</formula>
    </cfRule>
    <cfRule type="cellIs" dxfId="3549" priority="1260" operator="equal">
      <formula>"事前申込"</formula>
    </cfRule>
  </conditionalFormatting>
  <conditionalFormatting sqref="C317:D317">
    <cfRule type="cellIs" dxfId="3548" priority="1255" operator="equal">
      <formula>"随時申込"</formula>
    </cfRule>
    <cfRule type="cellIs" dxfId="3547" priority="1256" operator="equal">
      <formula>"当日会場受付"</formula>
    </cfRule>
    <cfRule type="cellIs" dxfId="3546" priority="1257" operator="equal">
      <formula>"事前申込"</formula>
    </cfRule>
  </conditionalFormatting>
  <conditionalFormatting sqref="C317:D317">
    <cfRule type="cellIs" dxfId="3545" priority="1252" operator="equal">
      <formula>"随時申込"</formula>
    </cfRule>
    <cfRule type="cellIs" dxfId="3544" priority="1253" operator="equal">
      <formula>"当日会場受付"</formula>
    </cfRule>
    <cfRule type="cellIs" dxfId="3543" priority="1254" operator="equal">
      <formula>"事前申込"</formula>
    </cfRule>
  </conditionalFormatting>
  <conditionalFormatting sqref="C318:D318">
    <cfRule type="cellIs" dxfId="3542" priority="1249" operator="equal">
      <formula>"随時申込"</formula>
    </cfRule>
    <cfRule type="cellIs" dxfId="3541" priority="1250" operator="equal">
      <formula>"当日会場受付"</formula>
    </cfRule>
    <cfRule type="cellIs" dxfId="3540" priority="1251" operator="equal">
      <formula>"事前申込"</formula>
    </cfRule>
  </conditionalFormatting>
  <conditionalFormatting sqref="C318:D318">
    <cfRule type="cellIs" dxfId="3539" priority="1246" operator="equal">
      <formula>"随時申込"</formula>
    </cfRule>
    <cfRule type="cellIs" dxfId="3538" priority="1247" operator="equal">
      <formula>"当日会場受付"</formula>
    </cfRule>
    <cfRule type="cellIs" dxfId="3537" priority="1248" operator="equal">
      <formula>"事前申込"</formula>
    </cfRule>
  </conditionalFormatting>
  <conditionalFormatting sqref="C188:D188">
    <cfRule type="cellIs" dxfId="3536" priority="1243" operator="equal">
      <formula>"随時申込"</formula>
    </cfRule>
    <cfRule type="cellIs" dxfId="3535" priority="1244" operator="equal">
      <formula>"当日会場受付"</formula>
    </cfRule>
    <cfRule type="cellIs" dxfId="3534" priority="1245" operator="equal">
      <formula>"事前申込"</formula>
    </cfRule>
  </conditionalFormatting>
  <conditionalFormatting sqref="C203:D203">
    <cfRule type="cellIs" dxfId="3533" priority="1240" operator="equal">
      <formula>"随時申込"</formula>
    </cfRule>
    <cfRule type="cellIs" dxfId="3532" priority="1241" operator="equal">
      <formula>"当日会場受付"</formula>
    </cfRule>
    <cfRule type="cellIs" dxfId="3531" priority="1242" operator="equal">
      <formula>"事前申込"</formula>
    </cfRule>
  </conditionalFormatting>
  <conditionalFormatting sqref="C209:D209">
    <cfRule type="cellIs" dxfId="3530" priority="1237" operator="equal">
      <formula>"随時申込"</formula>
    </cfRule>
    <cfRule type="cellIs" dxfId="3529" priority="1238" operator="equal">
      <formula>"当日会場受付"</formula>
    </cfRule>
    <cfRule type="cellIs" dxfId="3528" priority="1239" operator="equal">
      <formula>"事前申込"</formula>
    </cfRule>
  </conditionalFormatting>
  <conditionalFormatting sqref="C218:D218">
    <cfRule type="cellIs" dxfId="3527" priority="1234" operator="equal">
      <formula>"随時申込"</formula>
    </cfRule>
    <cfRule type="cellIs" dxfId="3526" priority="1235" operator="equal">
      <formula>"当日会場受付"</formula>
    </cfRule>
    <cfRule type="cellIs" dxfId="3525" priority="1236" operator="equal">
      <formula>"事前申込"</formula>
    </cfRule>
  </conditionalFormatting>
  <conditionalFormatting sqref="C235:D235">
    <cfRule type="cellIs" dxfId="3524" priority="1231" operator="equal">
      <formula>"随時申込"</formula>
    </cfRule>
    <cfRule type="cellIs" dxfId="3523" priority="1232" operator="equal">
      <formula>"当日会場受付"</formula>
    </cfRule>
    <cfRule type="cellIs" dxfId="3522" priority="1233" operator="equal">
      <formula>"事前申込"</formula>
    </cfRule>
  </conditionalFormatting>
  <conditionalFormatting sqref="C242:D242">
    <cfRule type="cellIs" dxfId="3521" priority="1228" operator="equal">
      <formula>"随時申込"</formula>
    </cfRule>
    <cfRule type="cellIs" dxfId="3520" priority="1229" operator="equal">
      <formula>"当日会場受付"</formula>
    </cfRule>
    <cfRule type="cellIs" dxfId="3519" priority="1230" operator="equal">
      <formula>"事前申込"</formula>
    </cfRule>
  </conditionalFormatting>
  <conditionalFormatting sqref="C253:D253">
    <cfRule type="cellIs" dxfId="3518" priority="1225" operator="equal">
      <formula>"随時申込"</formula>
    </cfRule>
    <cfRule type="cellIs" dxfId="3517" priority="1226" operator="equal">
      <formula>"当日会場受付"</formula>
    </cfRule>
    <cfRule type="cellIs" dxfId="3516" priority="1227" operator="equal">
      <formula>"事前申込"</formula>
    </cfRule>
  </conditionalFormatting>
  <conditionalFormatting sqref="C269:D269">
    <cfRule type="cellIs" dxfId="3515" priority="1222" operator="equal">
      <formula>"随時申込"</formula>
    </cfRule>
    <cfRule type="cellIs" dxfId="3514" priority="1223" operator="equal">
      <formula>"当日会場受付"</formula>
    </cfRule>
    <cfRule type="cellIs" dxfId="3513" priority="1224" operator="equal">
      <formula>"事前申込"</formula>
    </cfRule>
  </conditionalFormatting>
  <conditionalFormatting sqref="C276:D276">
    <cfRule type="cellIs" dxfId="3512" priority="1219" operator="equal">
      <formula>"随時申込"</formula>
    </cfRule>
    <cfRule type="cellIs" dxfId="3511" priority="1220" operator="equal">
      <formula>"当日会場受付"</formula>
    </cfRule>
    <cfRule type="cellIs" dxfId="3510" priority="1221" operator="equal">
      <formula>"事前申込"</formula>
    </cfRule>
  </conditionalFormatting>
  <conditionalFormatting sqref="C287:D287">
    <cfRule type="cellIs" dxfId="3509" priority="1216" operator="equal">
      <formula>"随時申込"</formula>
    </cfRule>
    <cfRule type="cellIs" dxfId="3508" priority="1217" operator="equal">
      <formula>"当日会場受付"</formula>
    </cfRule>
    <cfRule type="cellIs" dxfId="3507" priority="1218" operator="equal">
      <formula>"事前申込"</formula>
    </cfRule>
  </conditionalFormatting>
  <conditionalFormatting sqref="C306:D306">
    <cfRule type="cellIs" dxfId="3506" priority="1213" operator="equal">
      <formula>"随時申込"</formula>
    </cfRule>
    <cfRule type="cellIs" dxfId="3505" priority="1214" operator="equal">
      <formula>"当日会場受付"</formula>
    </cfRule>
    <cfRule type="cellIs" dxfId="3504" priority="1215" operator="equal">
      <formula>"事前申込"</formula>
    </cfRule>
  </conditionalFormatting>
  <conditionalFormatting sqref="C313:D313">
    <cfRule type="cellIs" dxfId="3503" priority="1210" operator="equal">
      <formula>"随時申込"</formula>
    </cfRule>
    <cfRule type="cellIs" dxfId="3502" priority="1211" operator="equal">
      <formula>"当日会場受付"</formula>
    </cfRule>
    <cfRule type="cellIs" dxfId="3501" priority="1212" operator="equal">
      <formula>"事前申込"</formula>
    </cfRule>
  </conditionalFormatting>
  <conditionalFormatting sqref="C243:D243">
    <cfRule type="cellIs" dxfId="3500" priority="1207" operator="equal">
      <formula>"随時申込"</formula>
    </cfRule>
    <cfRule type="cellIs" dxfId="3499" priority="1208" operator="equal">
      <formula>"当日会場受付"</formula>
    </cfRule>
    <cfRule type="cellIs" dxfId="3498" priority="1209" operator="equal">
      <formula>"事前申込"</formula>
    </cfRule>
  </conditionalFormatting>
  <conditionalFormatting sqref="C314:D314">
    <cfRule type="cellIs" dxfId="3497" priority="1204" operator="equal">
      <formula>"随時申込"</formula>
    </cfRule>
    <cfRule type="cellIs" dxfId="3496" priority="1205" operator="equal">
      <formula>"当日会場受付"</formula>
    </cfRule>
    <cfRule type="cellIs" dxfId="3495" priority="1206" operator="equal">
      <formula>"事前申込"</formula>
    </cfRule>
  </conditionalFormatting>
  <conditionalFormatting sqref="C219:D219">
    <cfRule type="cellIs" dxfId="3494" priority="1201" operator="equal">
      <formula>"随時申込"</formula>
    </cfRule>
    <cfRule type="cellIs" dxfId="3493" priority="1202" operator="equal">
      <formula>"当日会場受付"</formula>
    </cfRule>
    <cfRule type="cellIs" dxfId="3492" priority="1203" operator="equal">
      <formula>"事前申込"</formula>
    </cfRule>
  </conditionalFormatting>
  <conditionalFormatting sqref="C288:D288">
    <cfRule type="cellIs" dxfId="3491" priority="1198" operator="equal">
      <formula>"随時申込"</formula>
    </cfRule>
    <cfRule type="cellIs" dxfId="3490" priority="1199" operator="equal">
      <formula>"当日会場受付"</formula>
    </cfRule>
    <cfRule type="cellIs" dxfId="3489" priority="1200" operator="equal">
      <formula>"事前申込"</formula>
    </cfRule>
  </conditionalFormatting>
  <conditionalFormatting sqref="C204:D204">
    <cfRule type="cellIs" dxfId="3488" priority="1195" operator="equal">
      <formula>"随時申込"</formula>
    </cfRule>
    <cfRule type="cellIs" dxfId="3487" priority="1196" operator="equal">
      <formula>"当日会場受付"</formula>
    </cfRule>
    <cfRule type="cellIs" dxfId="3486" priority="1197" operator="equal">
      <formula>"事前申込"</formula>
    </cfRule>
  </conditionalFormatting>
  <conditionalFormatting sqref="C204:D204">
    <cfRule type="cellIs" dxfId="3485" priority="1192" operator="equal">
      <formula>"随時申込"</formula>
    </cfRule>
    <cfRule type="cellIs" dxfId="3484" priority="1193" operator="equal">
      <formula>"当日会場受付"</formula>
    </cfRule>
    <cfRule type="cellIs" dxfId="3483" priority="1194" operator="equal">
      <formula>"事前申込"</formula>
    </cfRule>
  </conditionalFormatting>
  <conditionalFormatting sqref="C210:D210">
    <cfRule type="cellIs" dxfId="3482" priority="1189" operator="equal">
      <formula>"随時申込"</formula>
    </cfRule>
    <cfRule type="cellIs" dxfId="3481" priority="1190" operator="equal">
      <formula>"当日会場受付"</formula>
    </cfRule>
    <cfRule type="cellIs" dxfId="3480" priority="1191" operator="equal">
      <formula>"事前申込"</formula>
    </cfRule>
  </conditionalFormatting>
  <conditionalFormatting sqref="C210:D210">
    <cfRule type="cellIs" dxfId="3479" priority="1186" operator="equal">
      <formula>"随時申込"</formula>
    </cfRule>
    <cfRule type="cellIs" dxfId="3478" priority="1187" operator="equal">
      <formula>"当日会場受付"</formula>
    </cfRule>
    <cfRule type="cellIs" dxfId="3477" priority="1188" operator="equal">
      <formula>"事前申込"</formula>
    </cfRule>
  </conditionalFormatting>
  <conditionalFormatting sqref="C236:D236">
    <cfRule type="cellIs" dxfId="3476" priority="1183" operator="equal">
      <formula>"随時申込"</formula>
    </cfRule>
    <cfRule type="cellIs" dxfId="3475" priority="1184" operator="equal">
      <formula>"当日会場受付"</formula>
    </cfRule>
    <cfRule type="cellIs" dxfId="3474" priority="1185" operator="equal">
      <formula>"事前申込"</formula>
    </cfRule>
  </conditionalFormatting>
  <conditionalFormatting sqref="C236:D236">
    <cfRule type="cellIs" dxfId="3473" priority="1180" operator="equal">
      <formula>"随時申込"</formula>
    </cfRule>
    <cfRule type="cellIs" dxfId="3472" priority="1181" operator="equal">
      <formula>"当日会場受付"</formula>
    </cfRule>
    <cfRule type="cellIs" dxfId="3471" priority="1182" operator="equal">
      <formula>"事前申込"</formula>
    </cfRule>
  </conditionalFormatting>
  <conditionalFormatting sqref="C244:D244">
    <cfRule type="cellIs" dxfId="3470" priority="1177" operator="equal">
      <formula>"随時申込"</formula>
    </cfRule>
    <cfRule type="cellIs" dxfId="3469" priority="1178" operator="equal">
      <formula>"当日会場受付"</formula>
    </cfRule>
    <cfRule type="cellIs" dxfId="3468" priority="1179" operator="equal">
      <formula>"事前申込"</formula>
    </cfRule>
  </conditionalFormatting>
  <conditionalFormatting sqref="C244:D244">
    <cfRule type="cellIs" dxfId="3467" priority="1174" operator="equal">
      <formula>"随時申込"</formula>
    </cfRule>
    <cfRule type="cellIs" dxfId="3466" priority="1175" operator="equal">
      <formula>"当日会場受付"</formula>
    </cfRule>
    <cfRule type="cellIs" dxfId="3465" priority="1176" operator="equal">
      <formula>"事前申込"</formula>
    </cfRule>
  </conditionalFormatting>
  <conditionalFormatting sqref="C270:D270">
    <cfRule type="cellIs" dxfId="3464" priority="1171" operator="equal">
      <formula>"随時申込"</formula>
    </cfRule>
    <cfRule type="cellIs" dxfId="3463" priority="1172" operator="equal">
      <formula>"当日会場受付"</formula>
    </cfRule>
    <cfRule type="cellIs" dxfId="3462" priority="1173" operator="equal">
      <formula>"事前申込"</formula>
    </cfRule>
  </conditionalFormatting>
  <conditionalFormatting sqref="C270:D270">
    <cfRule type="cellIs" dxfId="3461" priority="1168" operator="equal">
      <formula>"随時申込"</formula>
    </cfRule>
    <cfRule type="cellIs" dxfId="3460" priority="1169" operator="equal">
      <formula>"当日会場受付"</formula>
    </cfRule>
    <cfRule type="cellIs" dxfId="3459" priority="1170" operator="equal">
      <formula>"事前申込"</formula>
    </cfRule>
  </conditionalFormatting>
  <conditionalFormatting sqref="C277:D277">
    <cfRule type="cellIs" dxfId="3458" priority="1165" operator="equal">
      <formula>"随時申込"</formula>
    </cfRule>
    <cfRule type="cellIs" dxfId="3457" priority="1166" operator="equal">
      <formula>"当日会場受付"</formula>
    </cfRule>
    <cfRule type="cellIs" dxfId="3456" priority="1167" operator="equal">
      <formula>"事前申込"</formula>
    </cfRule>
  </conditionalFormatting>
  <conditionalFormatting sqref="C277:D277">
    <cfRule type="cellIs" dxfId="3455" priority="1162" operator="equal">
      <formula>"随時申込"</formula>
    </cfRule>
    <cfRule type="cellIs" dxfId="3454" priority="1163" operator="equal">
      <formula>"当日会場受付"</formula>
    </cfRule>
    <cfRule type="cellIs" dxfId="3453" priority="1164" operator="equal">
      <formula>"事前申込"</formula>
    </cfRule>
  </conditionalFormatting>
  <conditionalFormatting sqref="C307:D307">
    <cfRule type="cellIs" dxfId="3452" priority="1159" operator="equal">
      <formula>"随時申込"</formula>
    </cfRule>
    <cfRule type="cellIs" dxfId="3451" priority="1160" operator="equal">
      <formula>"当日会場受付"</formula>
    </cfRule>
    <cfRule type="cellIs" dxfId="3450" priority="1161" operator="equal">
      <formula>"事前申込"</formula>
    </cfRule>
  </conditionalFormatting>
  <conditionalFormatting sqref="C307:D307">
    <cfRule type="cellIs" dxfId="3449" priority="1156" operator="equal">
      <formula>"随時申込"</formula>
    </cfRule>
    <cfRule type="cellIs" dxfId="3448" priority="1157" operator="equal">
      <formula>"当日会場受付"</formula>
    </cfRule>
    <cfRule type="cellIs" dxfId="3447" priority="1158" operator="equal">
      <formula>"事前申込"</formula>
    </cfRule>
  </conditionalFormatting>
  <conditionalFormatting sqref="C315:D315">
    <cfRule type="cellIs" dxfId="3446" priority="1153" operator="equal">
      <formula>"随時申込"</formula>
    </cfRule>
    <cfRule type="cellIs" dxfId="3445" priority="1154" operator="equal">
      <formula>"当日会場受付"</formula>
    </cfRule>
    <cfRule type="cellIs" dxfId="3444" priority="1155" operator="equal">
      <formula>"事前申込"</formula>
    </cfRule>
  </conditionalFormatting>
  <conditionalFormatting sqref="C315:D315">
    <cfRule type="cellIs" dxfId="3443" priority="1150" operator="equal">
      <formula>"随時申込"</formula>
    </cfRule>
    <cfRule type="cellIs" dxfId="3442" priority="1151" operator="equal">
      <formula>"当日会場受付"</formula>
    </cfRule>
    <cfRule type="cellIs" dxfId="3441" priority="1152" operator="equal">
      <formula>"事前申込"</formula>
    </cfRule>
  </conditionalFormatting>
  <conditionalFormatting sqref="C191:D191">
    <cfRule type="cellIs" dxfId="3440" priority="1147" operator="equal">
      <formula>"随時申込"</formula>
    </cfRule>
    <cfRule type="cellIs" dxfId="3439" priority="1148" operator="equal">
      <formula>"当日会場受付"</formula>
    </cfRule>
    <cfRule type="cellIs" dxfId="3438" priority="1149" operator="equal">
      <formula>"事前申込"</formula>
    </cfRule>
  </conditionalFormatting>
  <conditionalFormatting sqref="C206:D206">
    <cfRule type="cellIs" dxfId="3437" priority="1144" operator="equal">
      <formula>"随時申込"</formula>
    </cfRule>
    <cfRule type="cellIs" dxfId="3436" priority="1145" operator="equal">
      <formula>"当日会場受付"</formula>
    </cfRule>
    <cfRule type="cellIs" dxfId="3435" priority="1146" operator="equal">
      <formula>"事前申込"</formula>
    </cfRule>
  </conditionalFormatting>
  <conditionalFormatting sqref="C211:D211">
    <cfRule type="cellIs" dxfId="3434" priority="1141" operator="equal">
      <formula>"随時申込"</formula>
    </cfRule>
    <cfRule type="cellIs" dxfId="3433" priority="1142" operator="equal">
      <formula>"当日会場受付"</formula>
    </cfRule>
    <cfRule type="cellIs" dxfId="3432" priority="1143" operator="equal">
      <formula>"事前申込"</formula>
    </cfRule>
  </conditionalFormatting>
  <conditionalFormatting sqref="C222:D222">
    <cfRule type="cellIs" dxfId="3431" priority="1138" operator="equal">
      <formula>"随時申込"</formula>
    </cfRule>
    <cfRule type="cellIs" dxfId="3430" priority="1139" operator="equal">
      <formula>"当日会場受付"</formula>
    </cfRule>
    <cfRule type="cellIs" dxfId="3429" priority="1140" operator="equal">
      <formula>"事前申込"</formula>
    </cfRule>
  </conditionalFormatting>
  <conditionalFormatting sqref="C238:D238">
    <cfRule type="cellIs" dxfId="3428" priority="1135" operator="equal">
      <formula>"随時申込"</formula>
    </cfRule>
    <cfRule type="cellIs" dxfId="3427" priority="1136" operator="equal">
      <formula>"当日会場受付"</formula>
    </cfRule>
    <cfRule type="cellIs" dxfId="3426" priority="1137" operator="equal">
      <formula>"事前申込"</formula>
    </cfRule>
  </conditionalFormatting>
  <conditionalFormatting sqref="C245:D245">
    <cfRule type="cellIs" dxfId="3425" priority="1132" operator="equal">
      <formula>"随時申込"</formula>
    </cfRule>
    <cfRule type="cellIs" dxfId="3424" priority="1133" operator="equal">
      <formula>"当日会場受付"</formula>
    </cfRule>
    <cfRule type="cellIs" dxfId="3423" priority="1134" operator="equal">
      <formula>"事前申込"</formula>
    </cfRule>
  </conditionalFormatting>
  <conditionalFormatting sqref="C256:D256">
    <cfRule type="cellIs" dxfId="3422" priority="1129" operator="equal">
      <formula>"随時申込"</formula>
    </cfRule>
    <cfRule type="cellIs" dxfId="3421" priority="1130" operator="equal">
      <formula>"当日会場受付"</formula>
    </cfRule>
    <cfRule type="cellIs" dxfId="3420" priority="1131" operator="equal">
      <formula>"事前申込"</formula>
    </cfRule>
  </conditionalFormatting>
  <conditionalFormatting sqref="C272:D272">
    <cfRule type="cellIs" dxfId="3419" priority="1126" operator="equal">
      <formula>"随時申込"</formula>
    </cfRule>
    <cfRule type="cellIs" dxfId="3418" priority="1127" operator="equal">
      <formula>"当日会場受付"</formula>
    </cfRule>
    <cfRule type="cellIs" dxfId="3417" priority="1128" operator="equal">
      <formula>"事前申込"</formula>
    </cfRule>
  </conditionalFormatting>
  <conditionalFormatting sqref="C278:D278">
    <cfRule type="cellIs" dxfId="3416" priority="1123" operator="equal">
      <formula>"随時申込"</formula>
    </cfRule>
    <cfRule type="cellIs" dxfId="3415" priority="1124" operator="equal">
      <formula>"当日会場受付"</formula>
    </cfRule>
    <cfRule type="cellIs" dxfId="3414" priority="1125" operator="equal">
      <formula>"事前申込"</formula>
    </cfRule>
  </conditionalFormatting>
  <conditionalFormatting sqref="C309:D309">
    <cfRule type="cellIs" dxfId="3413" priority="1120" operator="equal">
      <formula>"随時申込"</formula>
    </cfRule>
    <cfRule type="cellIs" dxfId="3412" priority="1121" operator="equal">
      <formula>"当日会場受付"</formula>
    </cfRule>
    <cfRule type="cellIs" dxfId="3411" priority="1122" operator="equal">
      <formula>"事前申込"</formula>
    </cfRule>
  </conditionalFormatting>
  <conditionalFormatting sqref="C316:D316">
    <cfRule type="cellIs" dxfId="3410" priority="1117" operator="equal">
      <formula>"随時申込"</formula>
    </cfRule>
    <cfRule type="cellIs" dxfId="3409" priority="1118" operator="equal">
      <formula>"当日会場受付"</formula>
    </cfRule>
    <cfRule type="cellIs" dxfId="3408" priority="1119" operator="equal">
      <formula>"事前申込"</formula>
    </cfRule>
  </conditionalFormatting>
  <conditionalFormatting sqref="C279:D279">
    <cfRule type="cellIs" dxfId="3407" priority="1114" operator="equal">
      <formula>"随時申込"</formula>
    </cfRule>
    <cfRule type="cellIs" dxfId="3406" priority="1115" operator="equal">
      <formula>"当日会場受付"</formula>
    </cfRule>
    <cfRule type="cellIs" dxfId="3405" priority="1116" operator="equal">
      <formula>"事前申込"</formula>
    </cfRule>
  </conditionalFormatting>
  <conditionalFormatting sqref="C279:D279">
    <cfRule type="cellIs" dxfId="3404" priority="1111" operator="equal">
      <formula>"随時申込"</formula>
    </cfRule>
    <cfRule type="cellIs" dxfId="3403" priority="1112" operator="equal">
      <formula>"当日会場受付"</formula>
    </cfRule>
    <cfRule type="cellIs" dxfId="3402" priority="1113" operator="equal">
      <formula>"事前申込"</formula>
    </cfRule>
  </conditionalFormatting>
  <conditionalFormatting sqref="C207:D207">
    <cfRule type="cellIs" dxfId="3401" priority="1108" operator="equal">
      <formula>"随時申込"</formula>
    </cfRule>
    <cfRule type="cellIs" dxfId="3400" priority="1109" operator="equal">
      <formula>"当日会場受付"</formula>
    </cfRule>
    <cfRule type="cellIs" dxfId="3399" priority="1110" operator="equal">
      <formula>"事前申込"</formula>
    </cfRule>
  </conditionalFormatting>
  <conditionalFormatting sqref="C192:D192">
    <cfRule type="cellIs" dxfId="3398" priority="1105" operator="equal">
      <formula>"随時申込"</formula>
    </cfRule>
    <cfRule type="cellIs" dxfId="3397" priority="1106" operator="equal">
      <formula>"当日会場受付"</formula>
    </cfRule>
    <cfRule type="cellIs" dxfId="3396" priority="1107" operator="equal">
      <formula>"事前申込"</formula>
    </cfRule>
  </conditionalFormatting>
  <conditionalFormatting sqref="C192:D192">
    <cfRule type="cellIs" dxfId="3395" priority="1102" operator="equal">
      <formula>"随時申込"</formula>
    </cfRule>
    <cfRule type="cellIs" dxfId="3394" priority="1103" operator="equal">
      <formula>"当日会場受付"</formula>
    </cfRule>
    <cfRule type="cellIs" dxfId="3393" priority="1104" operator="equal">
      <formula>"事前申込"</formula>
    </cfRule>
  </conditionalFormatting>
  <conditionalFormatting sqref="C193:D193">
    <cfRule type="cellIs" dxfId="3392" priority="1099" operator="equal">
      <formula>"随時申込"</formula>
    </cfRule>
    <cfRule type="cellIs" dxfId="3391" priority="1100" operator="equal">
      <formula>"当日会場受付"</formula>
    </cfRule>
    <cfRule type="cellIs" dxfId="3390" priority="1101" operator="equal">
      <formula>"事前申込"</formula>
    </cfRule>
  </conditionalFormatting>
  <conditionalFormatting sqref="C198:D198">
    <cfRule type="cellIs" dxfId="3389" priority="1096" operator="equal">
      <formula>"随時申込"</formula>
    </cfRule>
    <cfRule type="cellIs" dxfId="3388" priority="1097" operator="equal">
      <formula>"当日会場受付"</formula>
    </cfRule>
    <cfRule type="cellIs" dxfId="3387" priority="1098" operator="equal">
      <formula>"事前申込"</formula>
    </cfRule>
  </conditionalFormatting>
  <conditionalFormatting sqref="C198:D198">
    <cfRule type="cellIs" dxfId="3386" priority="1093" operator="equal">
      <formula>"随時申込"</formula>
    </cfRule>
    <cfRule type="cellIs" dxfId="3385" priority="1094" operator="equal">
      <formula>"当日会場受付"</formula>
    </cfRule>
    <cfRule type="cellIs" dxfId="3384" priority="1095" operator="equal">
      <formula>"事前申込"</formula>
    </cfRule>
  </conditionalFormatting>
  <conditionalFormatting sqref="C199:D199">
    <cfRule type="cellIs" dxfId="3383" priority="1090" operator="equal">
      <formula>"随時申込"</formula>
    </cfRule>
    <cfRule type="cellIs" dxfId="3382" priority="1091" operator="equal">
      <formula>"当日会場受付"</formula>
    </cfRule>
    <cfRule type="cellIs" dxfId="3381" priority="1092" operator="equal">
      <formula>"事前申込"</formula>
    </cfRule>
  </conditionalFormatting>
  <conditionalFormatting sqref="C223:D224">
    <cfRule type="cellIs" dxfId="3380" priority="1087" operator="equal">
      <formula>"随時申込"</formula>
    </cfRule>
    <cfRule type="cellIs" dxfId="3379" priority="1088" operator="equal">
      <formula>"当日会場受付"</formula>
    </cfRule>
    <cfRule type="cellIs" dxfId="3378" priority="1089" operator="equal">
      <formula>"事前申込"</formula>
    </cfRule>
  </conditionalFormatting>
  <conditionalFormatting sqref="C223:D224">
    <cfRule type="cellIs" dxfId="3377" priority="1084" operator="equal">
      <formula>"随時申込"</formula>
    </cfRule>
    <cfRule type="cellIs" dxfId="3376" priority="1085" operator="equal">
      <formula>"当日会場受付"</formula>
    </cfRule>
    <cfRule type="cellIs" dxfId="3375" priority="1086" operator="equal">
      <formula>"事前申込"</formula>
    </cfRule>
  </conditionalFormatting>
  <conditionalFormatting sqref="C225:D225">
    <cfRule type="cellIs" dxfId="3374" priority="1081" operator="equal">
      <formula>"随時申込"</formula>
    </cfRule>
    <cfRule type="cellIs" dxfId="3373" priority="1082" operator="equal">
      <formula>"当日会場受付"</formula>
    </cfRule>
    <cfRule type="cellIs" dxfId="3372" priority="1083" operator="equal">
      <formula>"事前申込"</formula>
    </cfRule>
  </conditionalFormatting>
  <conditionalFormatting sqref="C230:D230">
    <cfRule type="cellIs" dxfId="3371" priority="1078" operator="equal">
      <formula>"随時申込"</formula>
    </cfRule>
    <cfRule type="cellIs" dxfId="3370" priority="1079" operator="equal">
      <formula>"当日会場受付"</formula>
    </cfRule>
    <cfRule type="cellIs" dxfId="3369" priority="1080" operator="equal">
      <formula>"事前申込"</formula>
    </cfRule>
  </conditionalFormatting>
  <conditionalFormatting sqref="C230:D230">
    <cfRule type="cellIs" dxfId="3368" priority="1075" operator="equal">
      <formula>"随時申込"</formula>
    </cfRule>
    <cfRule type="cellIs" dxfId="3367" priority="1076" operator="equal">
      <formula>"当日会場受付"</formula>
    </cfRule>
    <cfRule type="cellIs" dxfId="3366" priority="1077" operator="equal">
      <formula>"事前申込"</formula>
    </cfRule>
  </conditionalFormatting>
  <conditionalFormatting sqref="C231:D231">
    <cfRule type="cellIs" dxfId="3365" priority="1072" operator="equal">
      <formula>"随時申込"</formula>
    </cfRule>
    <cfRule type="cellIs" dxfId="3364" priority="1073" operator="equal">
      <formula>"当日会場受付"</formula>
    </cfRule>
    <cfRule type="cellIs" dxfId="3363" priority="1074" operator="equal">
      <formula>"事前申込"</formula>
    </cfRule>
  </conditionalFormatting>
  <conditionalFormatting sqref="C257:D257">
    <cfRule type="cellIs" dxfId="3362" priority="1069" operator="equal">
      <formula>"随時申込"</formula>
    </cfRule>
    <cfRule type="cellIs" dxfId="3361" priority="1070" operator="equal">
      <formula>"当日会場受付"</formula>
    </cfRule>
    <cfRule type="cellIs" dxfId="3360" priority="1071" operator="equal">
      <formula>"事前申込"</formula>
    </cfRule>
  </conditionalFormatting>
  <conditionalFormatting sqref="C257:D257">
    <cfRule type="cellIs" dxfId="3359" priority="1066" operator="equal">
      <formula>"随時申込"</formula>
    </cfRule>
    <cfRule type="cellIs" dxfId="3358" priority="1067" operator="equal">
      <formula>"当日会場受付"</formula>
    </cfRule>
    <cfRule type="cellIs" dxfId="3357" priority="1068" operator="equal">
      <formula>"事前申込"</formula>
    </cfRule>
  </conditionalFormatting>
  <conditionalFormatting sqref="C259:D259">
    <cfRule type="cellIs" dxfId="3356" priority="1063" operator="equal">
      <formula>"随時申込"</formula>
    </cfRule>
    <cfRule type="cellIs" dxfId="3355" priority="1064" operator="equal">
      <formula>"当日会場受付"</formula>
    </cfRule>
    <cfRule type="cellIs" dxfId="3354" priority="1065" operator="equal">
      <formula>"事前申込"</formula>
    </cfRule>
  </conditionalFormatting>
  <conditionalFormatting sqref="C264:D264">
    <cfRule type="cellIs" dxfId="3353" priority="1060" operator="equal">
      <formula>"随時申込"</formula>
    </cfRule>
    <cfRule type="cellIs" dxfId="3352" priority="1061" operator="equal">
      <formula>"当日会場受付"</formula>
    </cfRule>
    <cfRule type="cellIs" dxfId="3351" priority="1062" operator="equal">
      <formula>"事前申込"</formula>
    </cfRule>
  </conditionalFormatting>
  <conditionalFormatting sqref="C264:D264">
    <cfRule type="cellIs" dxfId="3350" priority="1057" operator="equal">
      <formula>"随時申込"</formula>
    </cfRule>
    <cfRule type="cellIs" dxfId="3349" priority="1058" operator="equal">
      <formula>"当日会場受付"</formula>
    </cfRule>
    <cfRule type="cellIs" dxfId="3348" priority="1059" operator="equal">
      <formula>"事前申込"</formula>
    </cfRule>
  </conditionalFormatting>
  <conditionalFormatting sqref="C265:D265">
    <cfRule type="cellIs" dxfId="3347" priority="1054" operator="equal">
      <formula>"随時申込"</formula>
    </cfRule>
    <cfRule type="cellIs" dxfId="3346" priority="1055" operator="equal">
      <formula>"当日会場受付"</formula>
    </cfRule>
    <cfRule type="cellIs" dxfId="3345" priority="1056" operator="equal">
      <formula>"事前申込"</formula>
    </cfRule>
  </conditionalFormatting>
  <conditionalFormatting sqref="C294:D294">
    <cfRule type="cellIs" dxfId="3344" priority="1051" operator="equal">
      <formula>"随時申込"</formula>
    </cfRule>
    <cfRule type="cellIs" dxfId="3343" priority="1052" operator="equal">
      <formula>"当日会場受付"</formula>
    </cfRule>
    <cfRule type="cellIs" dxfId="3342" priority="1053" operator="equal">
      <formula>"事前申込"</formula>
    </cfRule>
  </conditionalFormatting>
  <conditionalFormatting sqref="C294:D294">
    <cfRule type="cellIs" dxfId="3341" priority="1048" operator="equal">
      <formula>"随時申込"</formula>
    </cfRule>
    <cfRule type="cellIs" dxfId="3340" priority="1049" operator="equal">
      <formula>"当日会場受付"</formula>
    </cfRule>
    <cfRule type="cellIs" dxfId="3339" priority="1050" operator="equal">
      <formula>"事前申込"</formula>
    </cfRule>
  </conditionalFormatting>
  <conditionalFormatting sqref="C295:D295">
    <cfRule type="cellIs" dxfId="3338" priority="1045" operator="equal">
      <formula>"随時申込"</formula>
    </cfRule>
    <cfRule type="cellIs" dxfId="3337" priority="1046" operator="equal">
      <formula>"当日会場受付"</formula>
    </cfRule>
    <cfRule type="cellIs" dxfId="3336" priority="1047" operator="equal">
      <formula>"事前申込"</formula>
    </cfRule>
  </conditionalFormatting>
  <conditionalFormatting sqref="C301:D301">
    <cfRule type="cellIs" dxfId="3335" priority="1042" operator="equal">
      <formula>"随時申込"</formula>
    </cfRule>
    <cfRule type="cellIs" dxfId="3334" priority="1043" operator="equal">
      <formula>"当日会場受付"</formula>
    </cfRule>
    <cfRule type="cellIs" dxfId="3333" priority="1044" operator="equal">
      <formula>"事前申込"</formula>
    </cfRule>
  </conditionalFormatting>
  <conditionalFormatting sqref="C301:D301">
    <cfRule type="cellIs" dxfId="3332" priority="1039" operator="equal">
      <formula>"随時申込"</formula>
    </cfRule>
    <cfRule type="cellIs" dxfId="3331" priority="1040" operator="equal">
      <formula>"当日会場受付"</formula>
    </cfRule>
    <cfRule type="cellIs" dxfId="3330" priority="1041" operator="equal">
      <formula>"事前申込"</formula>
    </cfRule>
  </conditionalFormatting>
  <conditionalFormatting sqref="C302:D302">
    <cfRule type="cellIs" dxfId="3329" priority="1036" operator="equal">
      <formula>"随時申込"</formula>
    </cfRule>
    <cfRule type="cellIs" dxfId="3328" priority="1037" operator="equal">
      <formula>"当日会場受付"</formula>
    </cfRule>
    <cfRule type="cellIs" dxfId="3327" priority="1038" operator="equal">
      <formula>"事前申込"</formula>
    </cfRule>
  </conditionalFormatting>
  <conditionalFormatting sqref="C189:D189">
    <cfRule type="cellIs" dxfId="3326" priority="1033" operator="equal">
      <formula>"随時申込"</formula>
    </cfRule>
    <cfRule type="cellIs" dxfId="3325" priority="1034" operator="equal">
      <formula>"当日会場受付"</formula>
    </cfRule>
    <cfRule type="cellIs" dxfId="3324" priority="1035" operator="equal">
      <formula>"事前申込"</formula>
    </cfRule>
  </conditionalFormatting>
  <conditionalFormatting sqref="C189:D189">
    <cfRule type="cellIs" dxfId="3323" priority="1030" operator="equal">
      <formula>"随時申込"</formula>
    </cfRule>
    <cfRule type="cellIs" dxfId="3322" priority="1031" operator="equal">
      <formula>"当日会場受付"</formula>
    </cfRule>
    <cfRule type="cellIs" dxfId="3321" priority="1032" operator="equal">
      <formula>"事前申込"</formula>
    </cfRule>
  </conditionalFormatting>
  <conditionalFormatting sqref="C189:D189">
    <cfRule type="cellIs" dxfId="3320" priority="1027" operator="equal">
      <formula>"随時申込"</formula>
    </cfRule>
    <cfRule type="cellIs" dxfId="3319" priority="1028" operator="equal">
      <formula>"当日会場受付"</formula>
    </cfRule>
    <cfRule type="cellIs" dxfId="3318" priority="1029" operator="equal">
      <formula>"事前申込"</formula>
    </cfRule>
  </conditionalFormatting>
  <conditionalFormatting sqref="C189:D189">
    <cfRule type="cellIs" dxfId="3317" priority="1024" operator="equal">
      <formula>"随時申込"</formula>
    </cfRule>
    <cfRule type="cellIs" dxfId="3316" priority="1025" operator="equal">
      <formula>"当日会場受付"</formula>
    </cfRule>
    <cfRule type="cellIs" dxfId="3315" priority="1026" operator="equal">
      <formula>"事前申込"</formula>
    </cfRule>
  </conditionalFormatting>
  <conditionalFormatting sqref="C194:D194">
    <cfRule type="cellIs" dxfId="3314" priority="1021" operator="equal">
      <formula>"随時申込"</formula>
    </cfRule>
    <cfRule type="cellIs" dxfId="3313" priority="1022" operator="equal">
      <formula>"当日会場受付"</formula>
    </cfRule>
    <cfRule type="cellIs" dxfId="3312" priority="1023" operator="equal">
      <formula>"事前申込"</formula>
    </cfRule>
  </conditionalFormatting>
  <conditionalFormatting sqref="C194:D194">
    <cfRule type="cellIs" dxfId="3311" priority="1018" operator="equal">
      <formula>"随時申込"</formula>
    </cfRule>
    <cfRule type="cellIs" dxfId="3310" priority="1019" operator="equal">
      <formula>"当日会場受付"</formula>
    </cfRule>
    <cfRule type="cellIs" dxfId="3309" priority="1020" operator="equal">
      <formula>"事前申込"</formula>
    </cfRule>
  </conditionalFormatting>
  <conditionalFormatting sqref="C194:D194">
    <cfRule type="cellIs" dxfId="3308" priority="1015" operator="equal">
      <formula>"随時申込"</formula>
    </cfRule>
    <cfRule type="cellIs" dxfId="3307" priority="1016" operator="equal">
      <formula>"当日会場受付"</formula>
    </cfRule>
    <cfRule type="cellIs" dxfId="3306" priority="1017" operator="equal">
      <formula>"事前申込"</formula>
    </cfRule>
  </conditionalFormatting>
  <conditionalFormatting sqref="C194:D194">
    <cfRule type="cellIs" dxfId="3305" priority="1012" operator="equal">
      <formula>"随時申込"</formula>
    </cfRule>
    <cfRule type="cellIs" dxfId="3304" priority="1013" operator="equal">
      <formula>"当日会場受付"</formula>
    </cfRule>
    <cfRule type="cellIs" dxfId="3303" priority="1014" operator="equal">
      <formula>"事前申込"</formula>
    </cfRule>
  </conditionalFormatting>
  <conditionalFormatting sqref="C200:D200">
    <cfRule type="cellIs" dxfId="3302" priority="1009" operator="equal">
      <formula>"随時申込"</formula>
    </cfRule>
    <cfRule type="cellIs" dxfId="3301" priority="1010" operator="equal">
      <formula>"当日会場受付"</formula>
    </cfRule>
    <cfRule type="cellIs" dxfId="3300" priority="1011" operator="equal">
      <formula>"事前申込"</formula>
    </cfRule>
  </conditionalFormatting>
  <conditionalFormatting sqref="C200:D200">
    <cfRule type="cellIs" dxfId="3299" priority="1006" operator="equal">
      <formula>"随時申込"</formula>
    </cfRule>
    <cfRule type="cellIs" dxfId="3298" priority="1007" operator="equal">
      <formula>"当日会場受付"</formula>
    </cfRule>
    <cfRule type="cellIs" dxfId="3297" priority="1008" operator="equal">
      <formula>"事前申込"</formula>
    </cfRule>
  </conditionalFormatting>
  <conditionalFormatting sqref="C200:D200">
    <cfRule type="cellIs" dxfId="3296" priority="1003" operator="equal">
      <formula>"随時申込"</formula>
    </cfRule>
    <cfRule type="cellIs" dxfId="3295" priority="1004" operator="equal">
      <formula>"当日会場受付"</formula>
    </cfRule>
    <cfRule type="cellIs" dxfId="3294" priority="1005" operator="equal">
      <formula>"事前申込"</formula>
    </cfRule>
  </conditionalFormatting>
  <conditionalFormatting sqref="C200:D200">
    <cfRule type="cellIs" dxfId="3293" priority="1000" operator="equal">
      <formula>"随時申込"</formula>
    </cfRule>
    <cfRule type="cellIs" dxfId="3292" priority="1001" operator="equal">
      <formula>"当日会場受付"</formula>
    </cfRule>
    <cfRule type="cellIs" dxfId="3291" priority="1002" operator="equal">
      <formula>"事前申込"</formula>
    </cfRule>
  </conditionalFormatting>
  <conditionalFormatting sqref="C220:D220">
    <cfRule type="cellIs" dxfId="3290" priority="997" operator="equal">
      <formula>"随時申込"</formula>
    </cfRule>
    <cfRule type="cellIs" dxfId="3289" priority="998" operator="equal">
      <formula>"当日会場受付"</formula>
    </cfRule>
    <cfRule type="cellIs" dxfId="3288" priority="999" operator="equal">
      <formula>"事前申込"</formula>
    </cfRule>
  </conditionalFormatting>
  <conditionalFormatting sqref="C220:D220">
    <cfRule type="cellIs" dxfId="3287" priority="994" operator="equal">
      <formula>"随時申込"</formula>
    </cfRule>
    <cfRule type="cellIs" dxfId="3286" priority="995" operator="equal">
      <formula>"当日会場受付"</formula>
    </cfRule>
    <cfRule type="cellIs" dxfId="3285" priority="996" operator="equal">
      <formula>"事前申込"</formula>
    </cfRule>
  </conditionalFormatting>
  <conditionalFormatting sqref="C220:D220">
    <cfRule type="cellIs" dxfId="3284" priority="991" operator="equal">
      <formula>"随時申込"</formula>
    </cfRule>
    <cfRule type="cellIs" dxfId="3283" priority="992" operator="equal">
      <formula>"当日会場受付"</formula>
    </cfRule>
    <cfRule type="cellIs" dxfId="3282" priority="993" operator="equal">
      <formula>"事前申込"</formula>
    </cfRule>
  </conditionalFormatting>
  <conditionalFormatting sqref="C220:D220">
    <cfRule type="cellIs" dxfId="3281" priority="988" operator="equal">
      <formula>"随時申込"</formula>
    </cfRule>
    <cfRule type="cellIs" dxfId="3280" priority="989" operator="equal">
      <formula>"当日会場受付"</formula>
    </cfRule>
    <cfRule type="cellIs" dxfId="3279" priority="990" operator="equal">
      <formula>"事前申込"</formula>
    </cfRule>
  </conditionalFormatting>
  <conditionalFormatting sqref="C226:D226">
    <cfRule type="cellIs" dxfId="3278" priority="985" operator="equal">
      <formula>"随時申込"</formula>
    </cfRule>
    <cfRule type="cellIs" dxfId="3277" priority="986" operator="equal">
      <formula>"当日会場受付"</formula>
    </cfRule>
    <cfRule type="cellIs" dxfId="3276" priority="987" operator="equal">
      <formula>"事前申込"</formula>
    </cfRule>
  </conditionalFormatting>
  <conditionalFormatting sqref="C226:D226">
    <cfRule type="cellIs" dxfId="3275" priority="982" operator="equal">
      <formula>"随時申込"</formula>
    </cfRule>
    <cfRule type="cellIs" dxfId="3274" priority="983" operator="equal">
      <formula>"当日会場受付"</formula>
    </cfRule>
    <cfRule type="cellIs" dxfId="3273" priority="984" operator="equal">
      <formula>"事前申込"</formula>
    </cfRule>
  </conditionalFormatting>
  <conditionalFormatting sqref="C226:D226">
    <cfRule type="cellIs" dxfId="3272" priority="979" operator="equal">
      <formula>"随時申込"</formula>
    </cfRule>
    <cfRule type="cellIs" dxfId="3271" priority="980" operator="equal">
      <formula>"当日会場受付"</formula>
    </cfRule>
    <cfRule type="cellIs" dxfId="3270" priority="981" operator="equal">
      <formula>"事前申込"</formula>
    </cfRule>
  </conditionalFormatting>
  <conditionalFormatting sqref="C226:D226">
    <cfRule type="cellIs" dxfId="3269" priority="976" operator="equal">
      <formula>"随時申込"</formula>
    </cfRule>
    <cfRule type="cellIs" dxfId="3268" priority="977" operator="equal">
      <formula>"当日会場受付"</formula>
    </cfRule>
    <cfRule type="cellIs" dxfId="3267" priority="978" operator="equal">
      <formula>"事前申込"</formula>
    </cfRule>
  </conditionalFormatting>
  <conditionalFormatting sqref="C232:D232">
    <cfRule type="cellIs" dxfId="3266" priority="973" operator="equal">
      <formula>"随時申込"</formula>
    </cfRule>
    <cfRule type="cellIs" dxfId="3265" priority="974" operator="equal">
      <formula>"当日会場受付"</formula>
    </cfRule>
    <cfRule type="cellIs" dxfId="3264" priority="975" operator="equal">
      <formula>"事前申込"</formula>
    </cfRule>
  </conditionalFormatting>
  <conditionalFormatting sqref="C232:D232">
    <cfRule type="cellIs" dxfId="3263" priority="970" operator="equal">
      <formula>"随時申込"</formula>
    </cfRule>
    <cfRule type="cellIs" dxfId="3262" priority="971" operator="equal">
      <formula>"当日会場受付"</formula>
    </cfRule>
    <cfRule type="cellIs" dxfId="3261" priority="972" operator="equal">
      <formula>"事前申込"</formula>
    </cfRule>
  </conditionalFormatting>
  <conditionalFormatting sqref="C232:D232">
    <cfRule type="cellIs" dxfId="3260" priority="967" operator="equal">
      <formula>"随時申込"</formula>
    </cfRule>
    <cfRule type="cellIs" dxfId="3259" priority="968" operator="equal">
      <formula>"当日会場受付"</formula>
    </cfRule>
    <cfRule type="cellIs" dxfId="3258" priority="969" operator="equal">
      <formula>"事前申込"</formula>
    </cfRule>
  </conditionalFormatting>
  <conditionalFormatting sqref="C232:D232">
    <cfRule type="cellIs" dxfId="3257" priority="964" operator="equal">
      <formula>"随時申込"</formula>
    </cfRule>
    <cfRule type="cellIs" dxfId="3256" priority="965" operator="equal">
      <formula>"当日会場受付"</formula>
    </cfRule>
    <cfRule type="cellIs" dxfId="3255" priority="966" operator="equal">
      <formula>"事前申込"</formula>
    </cfRule>
  </conditionalFormatting>
  <conditionalFormatting sqref="C254:D254">
    <cfRule type="cellIs" dxfId="3254" priority="961" operator="equal">
      <formula>"随時申込"</formula>
    </cfRule>
    <cfRule type="cellIs" dxfId="3253" priority="962" operator="equal">
      <formula>"当日会場受付"</formula>
    </cfRule>
    <cfRule type="cellIs" dxfId="3252" priority="963" operator="equal">
      <formula>"事前申込"</formula>
    </cfRule>
  </conditionalFormatting>
  <conditionalFormatting sqref="C254:D254">
    <cfRule type="cellIs" dxfId="3251" priority="958" operator="equal">
      <formula>"随時申込"</formula>
    </cfRule>
    <cfRule type="cellIs" dxfId="3250" priority="959" operator="equal">
      <formula>"当日会場受付"</formula>
    </cfRule>
    <cfRule type="cellIs" dxfId="3249" priority="960" operator="equal">
      <formula>"事前申込"</formula>
    </cfRule>
  </conditionalFormatting>
  <conditionalFormatting sqref="C254:D254">
    <cfRule type="cellIs" dxfId="3248" priority="955" operator="equal">
      <formula>"随時申込"</formula>
    </cfRule>
    <cfRule type="cellIs" dxfId="3247" priority="956" operator="equal">
      <formula>"当日会場受付"</formula>
    </cfRule>
    <cfRule type="cellIs" dxfId="3246" priority="957" operator="equal">
      <formula>"事前申込"</formula>
    </cfRule>
  </conditionalFormatting>
  <conditionalFormatting sqref="C254:D254">
    <cfRule type="cellIs" dxfId="3245" priority="952" operator="equal">
      <formula>"随時申込"</formula>
    </cfRule>
    <cfRule type="cellIs" dxfId="3244" priority="953" operator="equal">
      <formula>"当日会場受付"</formula>
    </cfRule>
    <cfRule type="cellIs" dxfId="3243" priority="954" operator="equal">
      <formula>"事前申込"</formula>
    </cfRule>
  </conditionalFormatting>
  <conditionalFormatting sqref="C260:D260">
    <cfRule type="cellIs" dxfId="3242" priority="949" operator="equal">
      <formula>"随時申込"</formula>
    </cfRule>
    <cfRule type="cellIs" dxfId="3241" priority="950" operator="equal">
      <formula>"当日会場受付"</formula>
    </cfRule>
    <cfRule type="cellIs" dxfId="3240" priority="951" operator="equal">
      <formula>"事前申込"</formula>
    </cfRule>
  </conditionalFormatting>
  <conditionalFormatting sqref="C260:D260">
    <cfRule type="cellIs" dxfId="3239" priority="946" operator="equal">
      <formula>"随時申込"</formula>
    </cfRule>
    <cfRule type="cellIs" dxfId="3238" priority="947" operator="equal">
      <formula>"当日会場受付"</formula>
    </cfRule>
    <cfRule type="cellIs" dxfId="3237" priority="948" operator="equal">
      <formula>"事前申込"</formula>
    </cfRule>
  </conditionalFormatting>
  <conditionalFormatting sqref="C260:D260">
    <cfRule type="cellIs" dxfId="3236" priority="943" operator="equal">
      <formula>"随時申込"</formula>
    </cfRule>
    <cfRule type="cellIs" dxfId="3235" priority="944" operator="equal">
      <formula>"当日会場受付"</formula>
    </cfRule>
    <cfRule type="cellIs" dxfId="3234" priority="945" operator="equal">
      <formula>"事前申込"</formula>
    </cfRule>
  </conditionalFormatting>
  <conditionalFormatting sqref="C260:D260">
    <cfRule type="cellIs" dxfId="3233" priority="940" operator="equal">
      <formula>"随時申込"</formula>
    </cfRule>
    <cfRule type="cellIs" dxfId="3232" priority="941" operator="equal">
      <formula>"当日会場受付"</formula>
    </cfRule>
    <cfRule type="cellIs" dxfId="3231" priority="942" operator="equal">
      <formula>"事前申込"</formula>
    </cfRule>
  </conditionalFormatting>
  <conditionalFormatting sqref="C266:D266">
    <cfRule type="cellIs" dxfId="3230" priority="937" operator="equal">
      <formula>"随時申込"</formula>
    </cfRule>
    <cfRule type="cellIs" dxfId="3229" priority="938" operator="equal">
      <formula>"当日会場受付"</formula>
    </cfRule>
    <cfRule type="cellIs" dxfId="3228" priority="939" operator="equal">
      <formula>"事前申込"</formula>
    </cfRule>
  </conditionalFormatting>
  <conditionalFormatting sqref="C266:D266">
    <cfRule type="cellIs" dxfId="3227" priority="934" operator="equal">
      <formula>"随時申込"</formula>
    </cfRule>
    <cfRule type="cellIs" dxfId="3226" priority="935" operator="equal">
      <formula>"当日会場受付"</formula>
    </cfRule>
    <cfRule type="cellIs" dxfId="3225" priority="936" operator="equal">
      <formula>"事前申込"</formula>
    </cfRule>
  </conditionalFormatting>
  <conditionalFormatting sqref="C266:D266">
    <cfRule type="cellIs" dxfId="3224" priority="931" operator="equal">
      <formula>"随時申込"</formula>
    </cfRule>
    <cfRule type="cellIs" dxfId="3223" priority="932" operator="equal">
      <formula>"当日会場受付"</formula>
    </cfRule>
    <cfRule type="cellIs" dxfId="3222" priority="933" operator="equal">
      <formula>"事前申込"</formula>
    </cfRule>
  </conditionalFormatting>
  <conditionalFormatting sqref="C266:D266">
    <cfRule type="cellIs" dxfId="3221" priority="928" operator="equal">
      <formula>"随時申込"</formula>
    </cfRule>
    <cfRule type="cellIs" dxfId="3220" priority="929" operator="equal">
      <formula>"当日会場受付"</formula>
    </cfRule>
    <cfRule type="cellIs" dxfId="3219" priority="930" operator="equal">
      <formula>"事前申込"</formula>
    </cfRule>
  </conditionalFormatting>
  <conditionalFormatting sqref="C289:D289">
    <cfRule type="cellIs" dxfId="3218" priority="925" operator="equal">
      <formula>"随時申込"</formula>
    </cfRule>
    <cfRule type="cellIs" dxfId="3217" priority="926" operator="equal">
      <formula>"当日会場受付"</formula>
    </cfRule>
    <cfRule type="cellIs" dxfId="3216" priority="927" operator="equal">
      <formula>"事前申込"</formula>
    </cfRule>
  </conditionalFormatting>
  <conditionalFormatting sqref="C289:D289">
    <cfRule type="cellIs" dxfId="3215" priority="922" operator="equal">
      <formula>"随時申込"</formula>
    </cfRule>
    <cfRule type="cellIs" dxfId="3214" priority="923" operator="equal">
      <formula>"当日会場受付"</formula>
    </cfRule>
    <cfRule type="cellIs" dxfId="3213" priority="924" operator="equal">
      <formula>"事前申込"</formula>
    </cfRule>
  </conditionalFormatting>
  <conditionalFormatting sqref="C289:D289">
    <cfRule type="cellIs" dxfId="3212" priority="919" operator="equal">
      <formula>"随時申込"</formula>
    </cfRule>
    <cfRule type="cellIs" dxfId="3211" priority="920" operator="equal">
      <formula>"当日会場受付"</formula>
    </cfRule>
    <cfRule type="cellIs" dxfId="3210" priority="921" operator="equal">
      <formula>"事前申込"</formula>
    </cfRule>
  </conditionalFormatting>
  <conditionalFormatting sqref="C289:D289">
    <cfRule type="cellIs" dxfId="3209" priority="916" operator="equal">
      <formula>"随時申込"</formula>
    </cfRule>
    <cfRule type="cellIs" dxfId="3208" priority="917" operator="equal">
      <formula>"当日会場受付"</formula>
    </cfRule>
    <cfRule type="cellIs" dxfId="3207" priority="918" operator="equal">
      <formula>"事前申込"</formula>
    </cfRule>
  </conditionalFormatting>
  <conditionalFormatting sqref="C296:D296">
    <cfRule type="cellIs" dxfId="3206" priority="913" operator="equal">
      <formula>"随時申込"</formula>
    </cfRule>
    <cfRule type="cellIs" dxfId="3205" priority="914" operator="equal">
      <formula>"当日会場受付"</formula>
    </cfRule>
    <cfRule type="cellIs" dxfId="3204" priority="915" operator="equal">
      <formula>"事前申込"</formula>
    </cfRule>
  </conditionalFormatting>
  <conditionalFormatting sqref="C296:D296">
    <cfRule type="cellIs" dxfId="3203" priority="910" operator="equal">
      <formula>"随時申込"</formula>
    </cfRule>
    <cfRule type="cellIs" dxfId="3202" priority="911" operator="equal">
      <formula>"当日会場受付"</formula>
    </cfRule>
    <cfRule type="cellIs" dxfId="3201" priority="912" operator="equal">
      <formula>"事前申込"</formula>
    </cfRule>
  </conditionalFormatting>
  <conditionalFormatting sqref="C296:D296">
    <cfRule type="cellIs" dxfId="3200" priority="907" operator="equal">
      <formula>"随時申込"</formula>
    </cfRule>
    <cfRule type="cellIs" dxfId="3199" priority="908" operator="equal">
      <formula>"当日会場受付"</formula>
    </cfRule>
    <cfRule type="cellIs" dxfId="3198" priority="909" operator="equal">
      <formula>"事前申込"</formula>
    </cfRule>
  </conditionalFormatting>
  <conditionalFormatting sqref="C296:D296">
    <cfRule type="cellIs" dxfId="3197" priority="904" operator="equal">
      <formula>"随時申込"</formula>
    </cfRule>
    <cfRule type="cellIs" dxfId="3196" priority="905" operator="equal">
      <formula>"当日会場受付"</formula>
    </cfRule>
    <cfRule type="cellIs" dxfId="3195" priority="906" operator="equal">
      <formula>"事前申込"</formula>
    </cfRule>
  </conditionalFormatting>
  <conditionalFormatting sqref="C303:D303">
    <cfRule type="cellIs" dxfId="3194" priority="901" operator="equal">
      <formula>"随時申込"</formula>
    </cfRule>
    <cfRule type="cellIs" dxfId="3193" priority="902" operator="equal">
      <formula>"当日会場受付"</formula>
    </cfRule>
    <cfRule type="cellIs" dxfId="3192" priority="903" operator="equal">
      <formula>"事前申込"</formula>
    </cfRule>
  </conditionalFormatting>
  <conditionalFormatting sqref="C303:D303">
    <cfRule type="cellIs" dxfId="3191" priority="898" operator="equal">
      <formula>"随時申込"</formula>
    </cfRule>
    <cfRule type="cellIs" dxfId="3190" priority="899" operator="equal">
      <formula>"当日会場受付"</formula>
    </cfRule>
    <cfRule type="cellIs" dxfId="3189" priority="900" operator="equal">
      <formula>"事前申込"</formula>
    </cfRule>
  </conditionalFormatting>
  <conditionalFormatting sqref="C303:D303">
    <cfRule type="cellIs" dxfId="3188" priority="895" operator="equal">
      <formula>"随時申込"</formula>
    </cfRule>
    <cfRule type="cellIs" dxfId="3187" priority="896" operator="equal">
      <formula>"当日会場受付"</formula>
    </cfRule>
    <cfRule type="cellIs" dxfId="3186" priority="897" operator="equal">
      <formula>"事前申込"</formula>
    </cfRule>
  </conditionalFormatting>
  <conditionalFormatting sqref="C303:D303">
    <cfRule type="cellIs" dxfId="3185" priority="892" operator="equal">
      <formula>"随時申込"</formula>
    </cfRule>
    <cfRule type="cellIs" dxfId="3184" priority="893" operator="equal">
      <formula>"当日会場受付"</formula>
    </cfRule>
    <cfRule type="cellIs" dxfId="3183" priority="894" operator="equal">
      <formula>"事前申込"</formula>
    </cfRule>
  </conditionalFormatting>
  <conditionalFormatting sqref="C195:D195">
    <cfRule type="cellIs" dxfId="3182" priority="889" operator="equal">
      <formula>"随時申込"</formula>
    </cfRule>
    <cfRule type="cellIs" dxfId="3181" priority="890" operator="equal">
      <formula>"当日会場受付"</formula>
    </cfRule>
    <cfRule type="cellIs" dxfId="3180" priority="891" operator="equal">
      <formula>"事前申込"</formula>
    </cfRule>
  </conditionalFormatting>
  <conditionalFormatting sqref="C227:D227">
    <cfRule type="cellIs" dxfId="3179" priority="886" operator="equal">
      <formula>"随時申込"</formula>
    </cfRule>
    <cfRule type="cellIs" dxfId="3178" priority="887" operator="equal">
      <formula>"当日会場受付"</formula>
    </cfRule>
    <cfRule type="cellIs" dxfId="3177" priority="888" operator="equal">
      <formula>"事前申込"</formula>
    </cfRule>
  </conditionalFormatting>
  <conditionalFormatting sqref="C261:D261">
    <cfRule type="cellIs" dxfId="3176" priority="883" operator="equal">
      <formula>"随時申込"</formula>
    </cfRule>
    <cfRule type="cellIs" dxfId="3175" priority="884" operator="equal">
      <formula>"当日会場受付"</formula>
    </cfRule>
    <cfRule type="cellIs" dxfId="3174" priority="885" operator="equal">
      <formula>"事前申込"</formula>
    </cfRule>
  </conditionalFormatting>
  <conditionalFormatting sqref="C297:D297">
    <cfRule type="cellIs" dxfId="3173" priority="880" operator="equal">
      <formula>"随時申込"</formula>
    </cfRule>
    <cfRule type="cellIs" dxfId="3172" priority="881" operator="equal">
      <formula>"当日会場受付"</formula>
    </cfRule>
    <cfRule type="cellIs" dxfId="3171" priority="882" operator="equal">
      <formula>"事前申込"</formula>
    </cfRule>
  </conditionalFormatting>
  <conditionalFormatting sqref="C197:D197">
    <cfRule type="cellIs" dxfId="3170" priority="877" operator="equal">
      <formula>"随時申込"</formula>
    </cfRule>
    <cfRule type="cellIs" dxfId="3169" priority="878" operator="equal">
      <formula>"当日会場受付"</formula>
    </cfRule>
    <cfRule type="cellIs" dxfId="3168" priority="879" operator="equal">
      <formula>"事前申込"</formula>
    </cfRule>
  </conditionalFormatting>
  <conditionalFormatting sqref="C201:D201">
    <cfRule type="cellIs" dxfId="3167" priority="874" operator="equal">
      <formula>"随時申込"</formula>
    </cfRule>
    <cfRule type="cellIs" dxfId="3166" priority="875" operator="equal">
      <formula>"当日会場受付"</formula>
    </cfRule>
    <cfRule type="cellIs" dxfId="3165" priority="876" operator="equal">
      <formula>"事前申込"</formula>
    </cfRule>
  </conditionalFormatting>
  <conditionalFormatting sqref="C229:D229">
    <cfRule type="cellIs" dxfId="3164" priority="871" operator="equal">
      <formula>"随時申込"</formula>
    </cfRule>
    <cfRule type="cellIs" dxfId="3163" priority="872" operator="equal">
      <formula>"当日会場受付"</formula>
    </cfRule>
    <cfRule type="cellIs" dxfId="3162" priority="873" operator="equal">
      <formula>"事前申込"</formula>
    </cfRule>
  </conditionalFormatting>
  <conditionalFormatting sqref="C233:D233">
    <cfRule type="cellIs" dxfId="3161" priority="868" operator="equal">
      <formula>"随時申込"</formula>
    </cfRule>
    <cfRule type="cellIs" dxfId="3160" priority="869" operator="equal">
      <formula>"当日会場受付"</formula>
    </cfRule>
    <cfRule type="cellIs" dxfId="3159" priority="870" operator="equal">
      <formula>"事前申込"</formula>
    </cfRule>
  </conditionalFormatting>
  <conditionalFormatting sqref="C263:D263">
    <cfRule type="cellIs" dxfId="3158" priority="865" operator="equal">
      <formula>"随時申込"</formula>
    </cfRule>
    <cfRule type="cellIs" dxfId="3157" priority="866" operator="equal">
      <formula>"当日会場受付"</formula>
    </cfRule>
    <cfRule type="cellIs" dxfId="3156" priority="867" operator="equal">
      <formula>"事前申込"</formula>
    </cfRule>
  </conditionalFormatting>
  <conditionalFormatting sqref="C267:D267">
    <cfRule type="cellIs" dxfId="3155" priority="862" operator="equal">
      <formula>"随時申込"</formula>
    </cfRule>
    <cfRule type="cellIs" dxfId="3154" priority="863" operator="equal">
      <formula>"当日会場受付"</formula>
    </cfRule>
    <cfRule type="cellIs" dxfId="3153" priority="864" operator="equal">
      <formula>"事前申込"</formula>
    </cfRule>
  </conditionalFormatting>
  <conditionalFormatting sqref="C299:D300">
    <cfRule type="cellIs" dxfId="3152" priority="859" operator="equal">
      <formula>"随時申込"</formula>
    </cfRule>
    <cfRule type="cellIs" dxfId="3151" priority="860" operator="equal">
      <formula>"当日会場受付"</formula>
    </cfRule>
    <cfRule type="cellIs" dxfId="3150" priority="861" operator="equal">
      <formula>"事前申込"</formula>
    </cfRule>
  </conditionalFormatting>
  <conditionalFormatting sqref="C304:D304">
    <cfRule type="cellIs" dxfId="3149" priority="856" operator="equal">
      <formula>"随時申込"</formula>
    </cfRule>
    <cfRule type="cellIs" dxfId="3148" priority="857" operator="equal">
      <formula>"当日会場受付"</formula>
    </cfRule>
    <cfRule type="cellIs" dxfId="3147" priority="858" operator="equal">
      <formula>"事前申込"</formula>
    </cfRule>
  </conditionalFormatting>
  <conditionalFormatting sqref="C190:D190">
    <cfRule type="cellIs" dxfId="3146" priority="853" operator="equal">
      <formula>"随時申込"</formula>
    </cfRule>
    <cfRule type="cellIs" dxfId="3145" priority="854" operator="equal">
      <formula>"当日会場受付"</formula>
    </cfRule>
    <cfRule type="cellIs" dxfId="3144" priority="855" operator="equal">
      <formula>"事前申込"</formula>
    </cfRule>
  </conditionalFormatting>
  <conditionalFormatting sqref="C190:D190">
    <cfRule type="cellIs" dxfId="3143" priority="850" operator="equal">
      <formula>"随時申込"</formula>
    </cfRule>
    <cfRule type="cellIs" dxfId="3142" priority="851" operator="equal">
      <formula>"当日会場受付"</formula>
    </cfRule>
    <cfRule type="cellIs" dxfId="3141" priority="852" operator="equal">
      <formula>"事前申込"</formula>
    </cfRule>
  </conditionalFormatting>
  <conditionalFormatting sqref="C190:D190">
    <cfRule type="cellIs" dxfId="3140" priority="847" operator="equal">
      <formula>"随時申込"</formula>
    </cfRule>
    <cfRule type="cellIs" dxfId="3139" priority="848" operator="equal">
      <formula>"当日会場受付"</formula>
    </cfRule>
    <cfRule type="cellIs" dxfId="3138" priority="849" operator="equal">
      <formula>"事前申込"</formula>
    </cfRule>
  </conditionalFormatting>
  <conditionalFormatting sqref="C196:D196">
    <cfRule type="cellIs" dxfId="3137" priority="844" operator="equal">
      <formula>"随時申込"</formula>
    </cfRule>
    <cfRule type="cellIs" dxfId="3136" priority="845" operator="equal">
      <formula>"当日会場受付"</formula>
    </cfRule>
    <cfRule type="cellIs" dxfId="3135" priority="846" operator="equal">
      <formula>"事前申込"</formula>
    </cfRule>
  </conditionalFormatting>
  <conditionalFormatting sqref="C196:D196">
    <cfRule type="cellIs" dxfId="3134" priority="841" operator="equal">
      <formula>"随時申込"</formula>
    </cfRule>
    <cfRule type="cellIs" dxfId="3133" priority="842" operator="equal">
      <formula>"当日会場受付"</formula>
    </cfRule>
    <cfRule type="cellIs" dxfId="3132" priority="843" operator="equal">
      <formula>"事前申込"</formula>
    </cfRule>
  </conditionalFormatting>
  <conditionalFormatting sqref="C196:D196">
    <cfRule type="cellIs" dxfId="3131" priority="838" operator="equal">
      <formula>"随時申込"</formula>
    </cfRule>
    <cfRule type="cellIs" dxfId="3130" priority="839" operator="equal">
      <formula>"当日会場受付"</formula>
    </cfRule>
    <cfRule type="cellIs" dxfId="3129" priority="840" operator="equal">
      <formula>"事前申込"</formula>
    </cfRule>
  </conditionalFormatting>
  <conditionalFormatting sqref="C221:D221">
    <cfRule type="cellIs" dxfId="3128" priority="835" operator="equal">
      <formula>"随時申込"</formula>
    </cfRule>
    <cfRule type="cellIs" dxfId="3127" priority="836" operator="equal">
      <formula>"当日会場受付"</formula>
    </cfRule>
    <cfRule type="cellIs" dxfId="3126" priority="837" operator="equal">
      <formula>"事前申込"</formula>
    </cfRule>
  </conditionalFormatting>
  <conditionalFormatting sqref="C221:D221">
    <cfRule type="cellIs" dxfId="3125" priority="832" operator="equal">
      <formula>"随時申込"</formula>
    </cfRule>
    <cfRule type="cellIs" dxfId="3124" priority="833" operator="equal">
      <formula>"当日会場受付"</formula>
    </cfRule>
    <cfRule type="cellIs" dxfId="3123" priority="834" operator="equal">
      <formula>"事前申込"</formula>
    </cfRule>
  </conditionalFormatting>
  <conditionalFormatting sqref="C221:D221">
    <cfRule type="cellIs" dxfId="3122" priority="829" operator="equal">
      <formula>"随時申込"</formula>
    </cfRule>
    <cfRule type="cellIs" dxfId="3121" priority="830" operator="equal">
      <formula>"当日会場受付"</formula>
    </cfRule>
    <cfRule type="cellIs" dxfId="3120" priority="831" operator="equal">
      <formula>"事前申込"</formula>
    </cfRule>
  </conditionalFormatting>
  <conditionalFormatting sqref="C228:D228">
    <cfRule type="cellIs" dxfId="3119" priority="826" operator="equal">
      <formula>"随時申込"</formula>
    </cfRule>
    <cfRule type="cellIs" dxfId="3118" priority="827" operator="equal">
      <formula>"当日会場受付"</formula>
    </cfRule>
    <cfRule type="cellIs" dxfId="3117" priority="828" operator="equal">
      <formula>"事前申込"</formula>
    </cfRule>
  </conditionalFormatting>
  <conditionalFormatting sqref="C228:D228">
    <cfRule type="cellIs" dxfId="3116" priority="823" operator="equal">
      <formula>"随時申込"</formula>
    </cfRule>
    <cfRule type="cellIs" dxfId="3115" priority="824" operator="equal">
      <formula>"当日会場受付"</formula>
    </cfRule>
    <cfRule type="cellIs" dxfId="3114" priority="825" operator="equal">
      <formula>"事前申込"</formula>
    </cfRule>
  </conditionalFormatting>
  <conditionalFormatting sqref="C228:D228">
    <cfRule type="cellIs" dxfId="3113" priority="820" operator="equal">
      <formula>"随時申込"</formula>
    </cfRule>
    <cfRule type="cellIs" dxfId="3112" priority="821" operator="equal">
      <formula>"当日会場受付"</formula>
    </cfRule>
    <cfRule type="cellIs" dxfId="3111" priority="822" operator="equal">
      <formula>"事前申込"</formula>
    </cfRule>
  </conditionalFormatting>
  <conditionalFormatting sqref="C255:D255">
    <cfRule type="cellIs" dxfId="3110" priority="817" operator="equal">
      <formula>"随時申込"</formula>
    </cfRule>
    <cfRule type="cellIs" dxfId="3109" priority="818" operator="equal">
      <formula>"当日会場受付"</formula>
    </cfRule>
    <cfRule type="cellIs" dxfId="3108" priority="819" operator="equal">
      <formula>"事前申込"</formula>
    </cfRule>
  </conditionalFormatting>
  <conditionalFormatting sqref="C255:D255">
    <cfRule type="cellIs" dxfId="3107" priority="814" operator="equal">
      <formula>"随時申込"</formula>
    </cfRule>
    <cfRule type="cellIs" dxfId="3106" priority="815" operator="equal">
      <formula>"当日会場受付"</formula>
    </cfRule>
    <cfRule type="cellIs" dxfId="3105" priority="816" operator="equal">
      <formula>"事前申込"</formula>
    </cfRule>
  </conditionalFormatting>
  <conditionalFormatting sqref="C255:D255">
    <cfRule type="cellIs" dxfId="3104" priority="811" operator="equal">
      <formula>"随時申込"</formula>
    </cfRule>
    <cfRule type="cellIs" dxfId="3103" priority="812" operator="equal">
      <formula>"当日会場受付"</formula>
    </cfRule>
    <cfRule type="cellIs" dxfId="3102" priority="813" operator="equal">
      <formula>"事前申込"</formula>
    </cfRule>
  </conditionalFormatting>
  <conditionalFormatting sqref="C262:D262">
    <cfRule type="cellIs" dxfId="3101" priority="808" operator="equal">
      <formula>"随時申込"</formula>
    </cfRule>
    <cfRule type="cellIs" dxfId="3100" priority="809" operator="equal">
      <formula>"当日会場受付"</formula>
    </cfRule>
    <cfRule type="cellIs" dxfId="3099" priority="810" operator="equal">
      <formula>"事前申込"</formula>
    </cfRule>
  </conditionalFormatting>
  <conditionalFormatting sqref="C262:D262">
    <cfRule type="cellIs" dxfId="3098" priority="805" operator="equal">
      <formula>"随時申込"</formula>
    </cfRule>
    <cfRule type="cellIs" dxfId="3097" priority="806" operator="equal">
      <formula>"当日会場受付"</formula>
    </cfRule>
    <cfRule type="cellIs" dxfId="3096" priority="807" operator="equal">
      <formula>"事前申込"</formula>
    </cfRule>
  </conditionalFormatting>
  <conditionalFormatting sqref="C262:D262">
    <cfRule type="cellIs" dxfId="3095" priority="802" operator="equal">
      <formula>"随時申込"</formula>
    </cfRule>
    <cfRule type="cellIs" dxfId="3094" priority="803" operator="equal">
      <formula>"当日会場受付"</formula>
    </cfRule>
    <cfRule type="cellIs" dxfId="3093" priority="804" operator="equal">
      <formula>"事前申込"</formula>
    </cfRule>
  </conditionalFormatting>
  <conditionalFormatting sqref="C290:D290">
    <cfRule type="cellIs" dxfId="3092" priority="799" operator="equal">
      <formula>"随時申込"</formula>
    </cfRule>
    <cfRule type="cellIs" dxfId="3091" priority="800" operator="equal">
      <formula>"当日会場受付"</formula>
    </cfRule>
    <cfRule type="cellIs" dxfId="3090" priority="801" operator="equal">
      <formula>"事前申込"</formula>
    </cfRule>
  </conditionalFormatting>
  <conditionalFormatting sqref="C290:D290">
    <cfRule type="cellIs" dxfId="3089" priority="796" operator="equal">
      <formula>"随時申込"</formula>
    </cfRule>
    <cfRule type="cellIs" dxfId="3088" priority="797" operator="equal">
      <formula>"当日会場受付"</formula>
    </cfRule>
    <cfRule type="cellIs" dxfId="3087" priority="798" operator="equal">
      <formula>"事前申込"</formula>
    </cfRule>
  </conditionalFormatting>
  <conditionalFormatting sqref="C290:D290">
    <cfRule type="cellIs" dxfId="3086" priority="793" operator="equal">
      <formula>"随時申込"</formula>
    </cfRule>
    <cfRule type="cellIs" dxfId="3085" priority="794" operator="equal">
      <formula>"当日会場受付"</formula>
    </cfRule>
    <cfRule type="cellIs" dxfId="3084" priority="795" operator="equal">
      <formula>"事前申込"</formula>
    </cfRule>
  </conditionalFormatting>
  <conditionalFormatting sqref="C298:D298">
    <cfRule type="cellIs" dxfId="3083" priority="790" operator="equal">
      <formula>"随時申込"</formula>
    </cfRule>
    <cfRule type="cellIs" dxfId="3082" priority="791" operator="equal">
      <formula>"当日会場受付"</formula>
    </cfRule>
    <cfRule type="cellIs" dxfId="3081" priority="792" operator="equal">
      <formula>"事前申込"</formula>
    </cfRule>
  </conditionalFormatting>
  <conditionalFormatting sqref="C298:D298">
    <cfRule type="cellIs" dxfId="3080" priority="787" operator="equal">
      <formula>"随時申込"</formula>
    </cfRule>
    <cfRule type="cellIs" dxfId="3079" priority="788" operator="equal">
      <formula>"当日会場受付"</formula>
    </cfRule>
    <cfRule type="cellIs" dxfId="3078" priority="789" operator="equal">
      <formula>"事前申込"</formula>
    </cfRule>
  </conditionalFormatting>
  <conditionalFormatting sqref="C298:D298">
    <cfRule type="cellIs" dxfId="3077" priority="784" operator="equal">
      <formula>"随時申込"</formula>
    </cfRule>
    <cfRule type="cellIs" dxfId="3076" priority="785" operator="equal">
      <formula>"当日会場受付"</formula>
    </cfRule>
    <cfRule type="cellIs" dxfId="3075" priority="786" operator="equal">
      <formula>"事前申込"</formula>
    </cfRule>
  </conditionalFormatting>
  <conditionalFormatting sqref="C239:D239">
    <cfRule type="cellIs" dxfId="3074" priority="781" operator="equal">
      <formula>"随時申込"</formula>
    </cfRule>
    <cfRule type="cellIs" dxfId="3073" priority="782" operator="equal">
      <formula>"当日会場受付"</formula>
    </cfRule>
    <cfRule type="cellIs" dxfId="3072" priority="783" operator="equal">
      <formula>"事前申込"</formula>
    </cfRule>
  </conditionalFormatting>
  <conditionalFormatting sqref="C273:D273">
    <cfRule type="cellIs" dxfId="3071" priority="778" operator="equal">
      <formula>"随時申込"</formula>
    </cfRule>
    <cfRule type="cellIs" dxfId="3070" priority="779" operator="equal">
      <formula>"当日会場受付"</formula>
    </cfRule>
    <cfRule type="cellIs" dxfId="3069" priority="780" operator="equal">
      <formula>"事前申込"</formula>
    </cfRule>
  </conditionalFormatting>
  <conditionalFormatting sqref="C310:D310">
    <cfRule type="cellIs" dxfId="3068" priority="775" operator="equal">
      <formula>"随時申込"</formula>
    </cfRule>
    <cfRule type="cellIs" dxfId="3067" priority="776" operator="equal">
      <formula>"当日会場受付"</formula>
    </cfRule>
    <cfRule type="cellIs" dxfId="3066" priority="777" operator="equal">
      <formula>"事前申込"</formula>
    </cfRule>
  </conditionalFormatting>
  <conditionalFormatting sqref="C249:D251">
    <cfRule type="cellIs" dxfId="3065" priority="772" operator="equal">
      <formula>"随時申込"</formula>
    </cfRule>
    <cfRule type="cellIs" dxfId="3064" priority="773" operator="equal">
      <formula>"当日会場受付"</formula>
    </cfRule>
    <cfRule type="cellIs" dxfId="3063" priority="774" operator="equal">
      <formula>"事前申込"</formula>
    </cfRule>
  </conditionalFormatting>
  <conditionalFormatting sqref="C249:D251">
    <cfRule type="cellIs" dxfId="3062" priority="769" operator="equal">
      <formula>"随時申込"</formula>
    </cfRule>
    <cfRule type="cellIs" dxfId="3061" priority="770" operator="equal">
      <formula>"当日会場受付"</formula>
    </cfRule>
    <cfRule type="cellIs" dxfId="3060" priority="771" operator="equal">
      <formula>"事前申込"</formula>
    </cfRule>
  </conditionalFormatting>
  <conditionalFormatting sqref="C282:D282">
    <cfRule type="cellIs" dxfId="3059" priority="766" operator="equal">
      <formula>"随時申込"</formula>
    </cfRule>
    <cfRule type="cellIs" dxfId="3058" priority="767" operator="equal">
      <formula>"当日会場受付"</formula>
    </cfRule>
    <cfRule type="cellIs" dxfId="3057" priority="768" operator="equal">
      <formula>"事前申込"</formula>
    </cfRule>
  </conditionalFormatting>
  <conditionalFormatting sqref="C282:D282">
    <cfRule type="cellIs" dxfId="3056" priority="763" operator="equal">
      <formula>"随時申込"</formula>
    </cfRule>
    <cfRule type="cellIs" dxfId="3055" priority="764" operator="equal">
      <formula>"当日会場受付"</formula>
    </cfRule>
    <cfRule type="cellIs" dxfId="3054" priority="765" operator="equal">
      <formula>"事前申込"</formula>
    </cfRule>
  </conditionalFormatting>
  <conditionalFormatting sqref="C283:D285">
    <cfRule type="cellIs" dxfId="3053" priority="760" operator="equal">
      <formula>"随時申込"</formula>
    </cfRule>
    <cfRule type="cellIs" dxfId="3052" priority="761" operator="equal">
      <formula>"当日会場受付"</formula>
    </cfRule>
    <cfRule type="cellIs" dxfId="3051" priority="762" operator="equal">
      <formula>"事前申込"</formula>
    </cfRule>
  </conditionalFormatting>
  <conditionalFormatting sqref="C283:D285">
    <cfRule type="cellIs" dxfId="3050" priority="757" operator="equal">
      <formula>"随時申込"</formula>
    </cfRule>
    <cfRule type="cellIs" dxfId="3049" priority="758" operator="equal">
      <formula>"当日会場受付"</formula>
    </cfRule>
    <cfRule type="cellIs" dxfId="3048" priority="759" operator="equal">
      <formula>"事前申込"</formula>
    </cfRule>
  </conditionalFormatting>
  <conditionalFormatting sqref="C240:D240">
    <cfRule type="cellIs" dxfId="3047" priority="754" operator="equal">
      <formula>"随時申込"</formula>
    </cfRule>
    <cfRule type="cellIs" dxfId="3046" priority="755" operator="equal">
      <formula>"当日会場受付"</formula>
    </cfRule>
    <cfRule type="cellIs" dxfId="3045" priority="756" operator="equal">
      <formula>"事前申込"</formula>
    </cfRule>
  </conditionalFormatting>
  <conditionalFormatting sqref="C240:D240">
    <cfRule type="cellIs" dxfId="3044" priority="751" operator="equal">
      <formula>"随時申込"</formula>
    </cfRule>
    <cfRule type="cellIs" dxfId="3043" priority="752" operator="equal">
      <formula>"当日会場受付"</formula>
    </cfRule>
    <cfRule type="cellIs" dxfId="3042" priority="753" operator="equal">
      <formula>"事前申込"</formula>
    </cfRule>
  </conditionalFormatting>
  <conditionalFormatting sqref="C258:D258">
    <cfRule type="cellIs" dxfId="3041" priority="748" operator="equal">
      <formula>"随時申込"</formula>
    </cfRule>
    <cfRule type="cellIs" dxfId="3040" priority="749" operator="equal">
      <formula>"当日会場受付"</formula>
    </cfRule>
    <cfRule type="cellIs" dxfId="3039" priority="750" operator="equal">
      <formula>"事前申込"</formula>
    </cfRule>
  </conditionalFormatting>
  <conditionalFormatting sqref="C258:D258">
    <cfRule type="cellIs" dxfId="3038" priority="745" operator="equal">
      <formula>"随時申込"</formula>
    </cfRule>
    <cfRule type="cellIs" dxfId="3037" priority="746" operator="equal">
      <formula>"当日会場受付"</formula>
    </cfRule>
    <cfRule type="cellIs" dxfId="3036" priority="747" operator="equal">
      <formula>"事前申込"</formula>
    </cfRule>
  </conditionalFormatting>
  <conditionalFormatting sqref="C274:D274">
    <cfRule type="cellIs" dxfId="3035" priority="742" operator="equal">
      <formula>"随時申込"</formula>
    </cfRule>
    <cfRule type="cellIs" dxfId="3034" priority="743" operator="equal">
      <formula>"当日会場受付"</formula>
    </cfRule>
    <cfRule type="cellIs" dxfId="3033" priority="744" operator="equal">
      <formula>"事前申込"</formula>
    </cfRule>
  </conditionalFormatting>
  <conditionalFormatting sqref="C274:D274">
    <cfRule type="cellIs" dxfId="3032" priority="739" operator="equal">
      <formula>"随時申込"</formula>
    </cfRule>
    <cfRule type="cellIs" dxfId="3031" priority="740" operator="equal">
      <formula>"当日会場受付"</formula>
    </cfRule>
    <cfRule type="cellIs" dxfId="3030" priority="741" operator="equal">
      <formula>"事前申込"</formula>
    </cfRule>
  </conditionalFormatting>
  <conditionalFormatting sqref="C293:D293">
    <cfRule type="cellIs" dxfId="3029" priority="736" operator="equal">
      <formula>"随時申込"</formula>
    </cfRule>
    <cfRule type="cellIs" dxfId="3028" priority="737" operator="equal">
      <formula>"当日会場受付"</formula>
    </cfRule>
    <cfRule type="cellIs" dxfId="3027" priority="738" operator="equal">
      <formula>"事前申込"</formula>
    </cfRule>
  </conditionalFormatting>
  <conditionalFormatting sqref="C293:D293">
    <cfRule type="cellIs" dxfId="3026" priority="733" operator="equal">
      <formula>"随時申込"</formula>
    </cfRule>
    <cfRule type="cellIs" dxfId="3025" priority="734" operator="equal">
      <formula>"当日会場受付"</formula>
    </cfRule>
    <cfRule type="cellIs" dxfId="3024" priority="735" operator="equal">
      <formula>"事前申込"</formula>
    </cfRule>
  </conditionalFormatting>
  <conditionalFormatting sqref="C311:D311">
    <cfRule type="cellIs" dxfId="3023" priority="730" operator="equal">
      <formula>"随時申込"</formula>
    </cfRule>
    <cfRule type="cellIs" dxfId="3022" priority="731" operator="equal">
      <formula>"当日会場受付"</formula>
    </cfRule>
    <cfRule type="cellIs" dxfId="3021" priority="732" operator="equal">
      <formula>"事前申込"</formula>
    </cfRule>
  </conditionalFormatting>
  <conditionalFormatting sqref="C311:D311">
    <cfRule type="cellIs" dxfId="3020" priority="727" operator="equal">
      <formula>"随時申込"</formula>
    </cfRule>
    <cfRule type="cellIs" dxfId="3019" priority="728" operator="equal">
      <formula>"当日会場受付"</formula>
    </cfRule>
    <cfRule type="cellIs" dxfId="3018" priority="729" operator="equal">
      <formula>"事前申込"</formula>
    </cfRule>
  </conditionalFormatting>
  <conditionalFormatting sqref="C205:D205">
    <cfRule type="cellIs" dxfId="3017" priority="724" operator="equal">
      <formula>"随時申込"</formula>
    </cfRule>
    <cfRule type="cellIs" dxfId="3016" priority="725" operator="equal">
      <formula>"当日会場受付"</formula>
    </cfRule>
    <cfRule type="cellIs" dxfId="3015" priority="726" operator="equal">
      <formula>"事前申込"</formula>
    </cfRule>
  </conditionalFormatting>
  <conditionalFormatting sqref="C205:D205">
    <cfRule type="cellIs" dxfId="3014" priority="721" operator="equal">
      <formula>"随時申込"</formula>
    </cfRule>
    <cfRule type="cellIs" dxfId="3013" priority="722" operator="equal">
      <formula>"当日会場受付"</formula>
    </cfRule>
    <cfRule type="cellIs" dxfId="3012" priority="723" operator="equal">
      <formula>"事前申込"</formula>
    </cfRule>
  </conditionalFormatting>
  <conditionalFormatting sqref="C205:D205">
    <cfRule type="cellIs" dxfId="3011" priority="718" operator="equal">
      <formula>"随時申込"</formula>
    </cfRule>
    <cfRule type="cellIs" dxfId="3010" priority="719" operator="equal">
      <formula>"当日会場受付"</formula>
    </cfRule>
    <cfRule type="cellIs" dxfId="3009" priority="720" operator="equal">
      <formula>"事前申込"</formula>
    </cfRule>
  </conditionalFormatting>
  <conditionalFormatting sqref="C237:D237">
    <cfRule type="cellIs" dxfId="3008" priority="715" operator="equal">
      <formula>"随時申込"</formula>
    </cfRule>
    <cfRule type="cellIs" dxfId="3007" priority="716" operator="equal">
      <formula>"当日会場受付"</formula>
    </cfRule>
    <cfRule type="cellIs" dxfId="3006" priority="717" operator="equal">
      <formula>"事前申込"</formula>
    </cfRule>
  </conditionalFormatting>
  <conditionalFormatting sqref="C237:D237">
    <cfRule type="cellIs" dxfId="3005" priority="712" operator="equal">
      <formula>"随時申込"</formula>
    </cfRule>
    <cfRule type="cellIs" dxfId="3004" priority="713" operator="equal">
      <formula>"当日会場受付"</formula>
    </cfRule>
    <cfRule type="cellIs" dxfId="3003" priority="714" operator="equal">
      <formula>"事前申込"</formula>
    </cfRule>
  </conditionalFormatting>
  <conditionalFormatting sqref="C237:D237">
    <cfRule type="cellIs" dxfId="3002" priority="709" operator="equal">
      <formula>"随時申込"</formula>
    </cfRule>
    <cfRule type="cellIs" dxfId="3001" priority="710" operator="equal">
      <formula>"当日会場受付"</formula>
    </cfRule>
    <cfRule type="cellIs" dxfId="3000" priority="711" operator="equal">
      <formula>"事前申込"</formula>
    </cfRule>
  </conditionalFormatting>
  <conditionalFormatting sqref="C271:D271">
    <cfRule type="cellIs" dxfId="2999" priority="706" operator="equal">
      <formula>"随時申込"</formula>
    </cfRule>
    <cfRule type="cellIs" dxfId="2998" priority="707" operator="equal">
      <formula>"当日会場受付"</formula>
    </cfRule>
    <cfRule type="cellIs" dxfId="2997" priority="708" operator="equal">
      <formula>"事前申込"</formula>
    </cfRule>
  </conditionalFormatting>
  <conditionalFormatting sqref="C271:D271">
    <cfRule type="cellIs" dxfId="2996" priority="703" operator="equal">
      <formula>"随時申込"</formula>
    </cfRule>
    <cfRule type="cellIs" dxfId="2995" priority="704" operator="equal">
      <formula>"当日会場受付"</formula>
    </cfRule>
    <cfRule type="cellIs" dxfId="2994" priority="705" operator="equal">
      <formula>"事前申込"</formula>
    </cfRule>
  </conditionalFormatting>
  <conditionalFormatting sqref="C271:D271">
    <cfRule type="cellIs" dxfId="2993" priority="700" operator="equal">
      <formula>"随時申込"</formula>
    </cfRule>
    <cfRule type="cellIs" dxfId="2992" priority="701" operator="equal">
      <formula>"当日会場受付"</formula>
    </cfRule>
    <cfRule type="cellIs" dxfId="2991" priority="702" operator="equal">
      <formula>"事前申込"</formula>
    </cfRule>
  </conditionalFormatting>
  <conditionalFormatting sqref="C308:D308">
    <cfRule type="cellIs" dxfId="2990" priority="697" operator="equal">
      <formula>"随時申込"</formula>
    </cfRule>
    <cfRule type="cellIs" dxfId="2989" priority="698" operator="equal">
      <formula>"当日会場受付"</formula>
    </cfRule>
    <cfRule type="cellIs" dxfId="2988" priority="699" operator="equal">
      <formula>"事前申込"</formula>
    </cfRule>
  </conditionalFormatting>
  <conditionalFormatting sqref="C308:D308">
    <cfRule type="cellIs" dxfId="2987" priority="694" operator="equal">
      <formula>"随時申込"</formula>
    </cfRule>
    <cfRule type="cellIs" dxfId="2986" priority="695" operator="equal">
      <formula>"当日会場受付"</formula>
    </cfRule>
    <cfRule type="cellIs" dxfId="2985" priority="696" operator="equal">
      <formula>"事前申込"</formula>
    </cfRule>
  </conditionalFormatting>
  <conditionalFormatting sqref="C308:D308">
    <cfRule type="cellIs" dxfId="2984" priority="691" operator="equal">
      <formula>"随時申込"</formula>
    </cfRule>
    <cfRule type="cellIs" dxfId="2983" priority="692" operator="equal">
      <formula>"当日会場受付"</formula>
    </cfRule>
    <cfRule type="cellIs" dxfId="2982" priority="693" operator="equal">
      <formula>"事前申込"</formula>
    </cfRule>
  </conditionalFormatting>
  <conditionalFormatting sqref="C322:D322">
    <cfRule type="cellIs" dxfId="2981" priority="688" operator="equal">
      <formula>"随時申込"</formula>
    </cfRule>
    <cfRule type="cellIs" dxfId="2980" priority="689" operator="equal">
      <formula>"当日会場受付"</formula>
    </cfRule>
    <cfRule type="cellIs" dxfId="2979" priority="690" operator="equal">
      <formula>"事前申込"</formula>
    </cfRule>
  </conditionalFormatting>
  <conditionalFormatting sqref="C326:D326">
    <cfRule type="cellIs" dxfId="2978" priority="685" operator="equal">
      <formula>"随時申込"</formula>
    </cfRule>
    <cfRule type="cellIs" dxfId="2977" priority="686" operator="equal">
      <formula>"当日会場受付"</formula>
    </cfRule>
    <cfRule type="cellIs" dxfId="2976" priority="687" operator="equal">
      <formula>"事前申込"</formula>
    </cfRule>
  </conditionalFormatting>
  <conditionalFormatting sqref="C332:D332">
    <cfRule type="cellIs" dxfId="2975" priority="682" operator="equal">
      <formula>"随時申込"</formula>
    </cfRule>
    <cfRule type="cellIs" dxfId="2974" priority="683" operator="equal">
      <formula>"当日会場受付"</formula>
    </cfRule>
    <cfRule type="cellIs" dxfId="2973" priority="684" operator="equal">
      <formula>"事前申込"</formula>
    </cfRule>
  </conditionalFormatting>
  <conditionalFormatting sqref="C335:D335">
    <cfRule type="cellIs" dxfId="2972" priority="679" operator="equal">
      <formula>"随時申込"</formula>
    </cfRule>
    <cfRule type="cellIs" dxfId="2971" priority="680" operator="equal">
      <formula>"当日会場受付"</formula>
    </cfRule>
    <cfRule type="cellIs" dxfId="2970" priority="681" operator="equal">
      <formula>"事前申込"</formula>
    </cfRule>
  </conditionalFormatting>
  <conditionalFormatting sqref="C339:D339">
    <cfRule type="cellIs" dxfId="2969" priority="676" operator="equal">
      <formula>"随時申込"</formula>
    </cfRule>
    <cfRule type="cellIs" dxfId="2968" priority="677" operator="equal">
      <formula>"当日会場受付"</formula>
    </cfRule>
    <cfRule type="cellIs" dxfId="2967" priority="678" operator="equal">
      <formula>"事前申込"</formula>
    </cfRule>
  </conditionalFormatting>
  <conditionalFormatting sqref="C342:D342">
    <cfRule type="cellIs" dxfId="2966" priority="673" operator="equal">
      <formula>"随時申込"</formula>
    </cfRule>
    <cfRule type="cellIs" dxfId="2965" priority="674" operator="equal">
      <formula>"当日会場受付"</formula>
    </cfRule>
    <cfRule type="cellIs" dxfId="2964" priority="675" operator="equal">
      <formula>"事前申込"</formula>
    </cfRule>
  </conditionalFormatting>
  <conditionalFormatting sqref="C344:D344">
    <cfRule type="cellIs" dxfId="2963" priority="670" operator="equal">
      <formula>"随時申込"</formula>
    </cfRule>
    <cfRule type="cellIs" dxfId="2962" priority="671" operator="equal">
      <formula>"当日会場受付"</formula>
    </cfRule>
    <cfRule type="cellIs" dxfId="2961" priority="672" operator="equal">
      <formula>"事前申込"</formula>
    </cfRule>
  </conditionalFormatting>
  <conditionalFormatting sqref="C351:D351">
    <cfRule type="cellIs" dxfId="2960" priority="667" operator="equal">
      <formula>"随時申込"</formula>
    </cfRule>
    <cfRule type="cellIs" dxfId="2959" priority="668" operator="equal">
      <formula>"当日会場受付"</formula>
    </cfRule>
    <cfRule type="cellIs" dxfId="2958" priority="669" operator="equal">
      <formula>"事前申込"</formula>
    </cfRule>
  </conditionalFormatting>
  <conditionalFormatting sqref="C360:D360">
    <cfRule type="cellIs" dxfId="2957" priority="664" operator="equal">
      <formula>"随時申込"</formula>
    </cfRule>
    <cfRule type="cellIs" dxfId="2956" priority="665" operator="equal">
      <formula>"当日会場受付"</formula>
    </cfRule>
    <cfRule type="cellIs" dxfId="2955" priority="666" operator="equal">
      <formula>"事前申込"</formula>
    </cfRule>
  </conditionalFormatting>
  <conditionalFormatting sqref="C365:D366">
    <cfRule type="cellIs" dxfId="2954" priority="661" operator="equal">
      <formula>"随時申込"</formula>
    </cfRule>
    <cfRule type="cellIs" dxfId="2953" priority="662" operator="equal">
      <formula>"当日会場受付"</formula>
    </cfRule>
    <cfRule type="cellIs" dxfId="2952" priority="663" operator="equal">
      <formula>"事前申込"</formula>
    </cfRule>
  </conditionalFormatting>
  <conditionalFormatting sqref="C372:D374">
    <cfRule type="cellIs" dxfId="2951" priority="658" operator="equal">
      <formula>"随時申込"</formula>
    </cfRule>
    <cfRule type="cellIs" dxfId="2950" priority="659" operator="equal">
      <formula>"当日会場受付"</formula>
    </cfRule>
    <cfRule type="cellIs" dxfId="2949" priority="660" operator="equal">
      <formula>"事前申込"</formula>
    </cfRule>
  </conditionalFormatting>
  <conditionalFormatting sqref="C384:D384">
    <cfRule type="cellIs" dxfId="2948" priority="655" operator="equal">
      <formula>"随時申込"</formula>
    </cfRule>
    <cfRule type="cellIs" dxfId="2947" priority="656" operator="equal">
      <formula>"当日会場受付"</formula>
    </cfRule>
    <cfRule type="cellIs" dxfId="2946" priority="657" operator="equal">
      <formula>"事前申込"</formula>
    </cfRule>
  </conditionalFormatting>
  <conditionalFormatting sqref="C391:D392">
    <cfRule type="cellIs" dxfId="2945" priority="652" operator="equal">
      <formula>"随時申込"</formula>
    </cfRule>
    <cfRule type="cellIs" dxfId="2944" priority="653" operator="equal">
      <formula>"当日会場受付"</formula>
    </cfRule>
    <cfRule type="cellIs" dxfId="2943" priority="654" operator="equal">
      <formula>"事前申込"</formula>
    </cfRule>
  </conditionalFormatting>
  <conditionalFormatting sqref="C399:D399">
    <cfRule type="cellIs" dxfId="2942" priority="649" operator="equal">
      <formula>"随時申込"</formula>
    </cfRule>
    <cfRule type="cellIs" dxfId="2941" priority="650" operator="equal">
      <formula>"当日会場受付"</formula>
    </cfRule>
    <cfRule type="cellIs" dxfId="2940" priority="651" operator="equal">
      <formula>"事前申込"</formula>
    </cfRule>
  </conditionalFormatting>
  <conditionalFormatting sqref="C402:D402">
    <cfRule type="cellIs" dxfId="2939" priority="646" operator="equal">
      <formula>"随時申込"</formula>
    </cfRule>
    <cfRule type="cellIs" dxfId="2938" priority="647" operator="equal">
      <formula>"当日会場受付"</formula>
    </cfRule>
    <cfRule type="cellIs" dxfId="2937" priority="648" operator="equal">
      <formula>"事前申込"</formula>
    </cfRule>
  </conditionalFormatting>
  <conditionalFormatting sqref="C408:D408">
    <cfRule type="cellIs" dxfId="2936" priority="643" operator="equal">
      <formula>"随時申込"</formula>
    </cfRule>
    <cfRule type="cellIs" dxfId="2935" priority="644" operator="equal">
      <formula>"当日会場受付"</formula>
    </cfRule>
    <cfRule type="cellIs" dxfId="2934" priority="645" operator="equal">
      <formula>"事前申込"</formula>
    </cfRule>
  </conditionalFormatting>
  <conditionalFormatting sqref="C416:D416">
    <cfRule type="cellIs" dxfId="2933" priority="640" operator="equal">
      <formula>"随時申込"</formula>
    </cfRule>
    <cfRule type="cellIs" dxfId="2932" priority="641" operator="equal">
      <formula>"当日会場受付"</formula>
    </cfRule>
    <cfRule type="cellIs" dxfId="2931" priority="642" operator="equal">
      <formula>"事前申込"</formula>
    </cfRule>
  </conditionalFormatting>
  <conditionalFormatting sqref="C421:D421">
    <cfRule type="cellIs" dxfId="2930" priority="637" operator="equal">
      <formula>"随時申込"</formula>
    </cfRule>
    <cfRule type="cellIs" dxfId="2929" priority="638" operator="equal">
      <formula>"当日会場受付"</formula>
    </cfRule>
    <cfRule type="cellIs" dxfId="2928" priority="639" operator="equal">
      <formula>"事前申込"</formula>
    </cfRule>
  </conditionalFormatting>
  <conditionalFormatting sqref="C429:D429">
    <cfRule type="cellIs" dxfId="2927" priority="634" operator="equal">
      <formula>"随時申込"</formula>
    </cfRule>
    <cfRule type="cellIs" dxfId="2926" priority="635" operator="equal">
      <formula>"当日会場受付"</formula>
    </cfRule>
    <cfRule type="cellIs" dxfId="2925" priority="636" operator="equal">
      <formula>"事前申込"</formula>
    </cfRule>
  </conditionalFormatting>
  <conditionalFormatting sqref="C434:D435">
    <cfRule type="cellIs" dxfId="2924" priority="631" operator="equal">
      <formula>"随時申込"</formula>
    </cfRule>
    <cfRule type="cellIs" dxfId="2923" priority="632" operator="equal">
      <formula>"当日会場受付"</formula>
    </cfRule>
    <cfRule type="cellIs" dxfId="2922" priority="633" operator="equal">
      <formula>"事前申込"</formula>
    </cfRule>
  </conditionalFormatting>
  <conditionalFormatting sqref="C442:D442">
    <cfRule type="cellIs" dxfId="2921" priority="628" operator="equal">
      <formula>"随時申込"</formula>
    </cfRule>
    <cfRule type="cellIs" dxfId="2920" priority="629" operator="equal">
      <formula>"当日会場受付"</formula>
    </cfRule>
    <cfRule type="cellIs" dxfId="2919" priority="630" operator="equal">
      <formula>"事前申込"</formula>
    </cfRule>
  </conditionalFormatting>
  <conditionalFormatting sqref="C452:D452">
    <cfRule type="cellIs" dxfId="2918" priority="625" operator="equal">
      <formula>"随時申込"</formula>
    </cfRule>
    <cfRule type="cellIs" dxfId="2917" priority="626" operator="equal">
      <formula>"当日会場受付"</formula>
    </cfRule>
    <cfRule type="cellIs" dxfId="2916" priority="627" operator="equal">
      <formula>"事前申込"</formula>
    </cfRule>
  </conditionalFormatting>
  <conditionalFormatting sqref="C456:D456">
    <cfRule type="cellIs" dxfId="2915" priority="622" operator="equal">
      <formula>"随時申込"</formula>
    </cfRule>
    <cfRule type="cellIs" dxfId="2914" priority="623" operator="equal">
      <formula>"当日会場受付"</formula>
    </cfRule>
    <cfRule type="cellIs" dxfId="2913" priority="624" operator="equal">
      <formula>"事前申込"</formula>
    </cfRule>
  </conditionalFormatting>
  <conditionalFormatting sqref="C462:D462">
    <cfRule type="cellIs" dxfId="2912" priority="619" operator="equal">
      <formula>"随時申込"</formula>
    </cfRule>
    <cfRule type="cellIs" dxfId="2911" priority="620" operator="equal">
      <formula>"当日会場受付"</formula>
    </cfRule>
    <cfRule type="cellIs" dxfId="2910" priority="621" operator="equal">
      <formula>"事前申込"</formula>
    </cfRule>
  </conditionalFormatting>
  <conditionalFormatting sqref="C403:D403">
    <cfRule type="cellIs" dxfId="2909" priority="616" operator="equal">
      <formula>"随時申込"</formula>
    </cfRule>
    <cfRule type="cellIs" dxfId="2908" priority="617" operator="equal">
      <formula>"当日会場受付"</formula>
    </cfRule>
    <cfRule type="cellIs" dxfId="2907" priority="618" operator="equal">
      <formula>"事前申込"</formula>
    </cfRule>
  </conditionalFormatting>
  <conditionalFormatting sqref="C436:D436">
    <cfRule type="cellIs" dxfId="2906" priority="613" operator="equal">
      <formula>"随時申込"</formula>
    </cfRule>
    <cfRule type="cellIs" dxfId="2905" priority="614" operator="equal">
      <formula>"当日会場受付"</formula>
    </cfRule>
    <cfRule type="cellIs" dxfId="2904" priority="615" operator="equal">
      <formula>"事前申込"</formula>
    </cfRule>
  </conditionalFormatting>
  <conditionalFormatting sqref="C323:D323">
    <cfRule type="cellIs" dxfId="2903" priority="610" operator="equal">
      <formula>"随時申込"</formula>
    </cfRule>
    <cfRule type="cellIs" dxfId="2902" priority="611" operator="equal">
      <formula>"当日会場受付"</formula>
    </cfRule>
    <cfRule type="cellIs" dxfId="2901" priority="612" operator="equal">
      <formula>"事前申込"</formula>
    </cfRule>
  </conditionalFormatting>
  <conditionalFormatting sqref="C323:D323">
    <cfRule type="cellIs" dxfId="2900" priority="607" operator="equal">
      <formula>"随時申込"</formula>
    </cfRule>
    <cfRule type="cellIs" dxfId="2899" priority="608" operator="equal">
      <formula>"当日会場受付"</formula>
    </cfRule>
    <cfRule type="cellIs" dxfId="2898" priority="609" operator="equal">
      <formula>"事前申込"</formula>
    </cfRule>
  </conditionalFormatting>
  <conditionalFormatting sqref="C329:D329">
    <cfRule type="cellIs" dxfId="2897" priority="604" operator="equal">
      <formula>"随時申込"</formula>
    </cfRule>
    <cfRule type="cellIs" dxfId="2896" priority="605" operator="equal">
      <formula>"当日会場受付"</formula>
    </cfRule>
    <cfRule type="cellIs" dxfId="2895" priority="606" operator="equal">
      <formula>"事前申込"</formula>
    </cfRule>
  </conditionalFormatting>
  <conditionalFormatting sqref="C329:D329">
    <cfRule type="cellIs" dxfId="2894" priority="601" operator="equal">
      <formula>"随時申込"</formula>
    </cfRule>
    <cfRule type="cellIs" dxfId="2893" priority="602" operator="equal">
      <formula>"当日会場受付"</formula>
    </cfRule>
    <cfRule type="cellIs" dxfId="2892" priority="603" operator="equal">
      <formula>"事前申込"</formula>
    </cfRule>
  </conditionalFormatting>
  <conditionalFormatting sqref="C393:D393">
    <cfRule type="cellIs" dxfId="2891" priority="574" operator="equal">
      <formula>"随時申込"</formula>
    </cfRule>
    <cfRule type="cellIs" dxfId="2890" priority="575" operator="equal">
      <formula>"当日会場受付"</formula>
    </cfRule>
    <cfRule type="cellIs" dxfId="2889" priority="576" operator="equal">
      <formula>"事前申込"</formula>
    </cfRule>
  </conditionalFormatting>
  <conditionalFormatting sqref="C393:D393">
    <cfRule type="cellIs" dxfId="2888" priority="571" operator="equal">
      <formula>"随時申込"</formula>
    </cfRule>
    <cfRule type="cellIs" dxfId="2887" priority="572" operator="equal">
      <formula>"当日会場受付"</formula>
    </cfRule>
    <cfRule type="cellIs" dxfId="2886" priority="573" operator="equal">
      <formula>"事前申込"</formula>
    </cfRule>
  </conditionalFormatting>
  <conditionalFormatting sqref="C453:D453">
    <cfRule type="cellIs" dxfId="2885" priority="550" operator="equal">
      <formula>"随時申込"</formula>
    </cfRule>
    <cfRule type="cellIs" dxfId="2884" priority="551" operator="equal">
      <formula>"当日会場受付"</formula>
    </cfRule>
    <cfRule type="cellIs" dxfId="2883" priority="552" operator="equal">
      <formula>"事前申込"</formula>
    </cfRule>
  </conditionalFormatting>
  <conditionalFormatting sqref="C453:D453">
    <cfRule type="cellIs" dxfId="2882" priority="547" operator="equal">
      <formula>"随時申込"</formula>
    </cfRule>
    <cfRule type="cellIs" dxfId="2881" priority="548" operator="equal">
      <formula>"当日会場受付"</formula>
    </cfRule>
    <cfRule type="cellIs" dxfId="2880" priority="549" operator="equal">
      <formula>"事前申込"</formula>
    </cfRule>
  </conditionalFormatting>
  <conditionalFormatting sqref="C379:D379">
    <cfRule type="cellIs" dxfId="2879" priority="526" operator="equal">
      <formula>"随時申込"</formula>
    </cfRule>
    <cfRule type="cellIs" dxfId="2878" priority="527" operator="equal">
      <formula>"当日会場受付"</formula>
    </cfRule>
    <cfRule type="cellIs" dxfId="2877" priority="528" operator="equal">
      <formula>"事前申込"</formula>
    </cfRule>
  </conditionalFormatting>
  <conditionalFormatting sqref="C376:D376">
    <cfRule type="cellIs" dxfId="2876" priority="511" operator="equal">
      <formula>"随時申込"</formula>
    </cfRule>
    <cfRule type="cellIs" dxfId="2875" priority="512" operator="equal">
      <formula>"当日会場受付"</formula>
    </cfRule>
    <cfRule type="cellIs" dxfId="2874" priority="513" operator="equal">
      <formula>"事前申込"</formula>
    </cfRule>
  </conditionalFormatting>
  <conditionalFormatting sqref="C376:D376">
    <cfRule type="cellIs" dxfId="2873" priority="508" operator="equal">
      <formula>"随時申込"</formula>
    </cfRule>
    <cfRule type="cellIs" dxfId="2872" priority="509" operator="equal">
      <formula>"当日会場受付"</formula>
    </cfRule>
    <cfRule type="cellIs" dxfId="2871" priority="510" operator="equal">
      <formula>"事前申込"</formula>
    </cfRule>
  </conditionalFormatting>
  <conditionalFormatting sqref="C376:D376">
    <cfRule type="cellIs" dxfId="2870" priority="505" operator="equal">
      <formula>"随時申込"</formula>
    </cfRule>
    <cfRule type="cellIs" dxfId="2869" priority="506" operator="equal">
      <formula>"当日会場受付"</formula>
    </cfRule>
    <cfRule type="cellIs" dxfId="2868" priority="507" operator="equal">
      <formula>"事前申込"</formula>
    </cfRule>
  </conditionalFormatting>
  <conditionalFormatting sqref="C376:D376">
    <cfRule type="cellIs" dxfId="2867" priority="502" operator="equal">
      <formula>"随時申込"</formula>
    </cfRule>
    <cfRule type="cellIs" dxfId="2866" priority="503" operator="equal">
      <formula>"当日会場受付"</formula>
    </cfRule>
    <cfRule type="cellIs" dxfId="2865" priority="504" operator="equal">
      <formula>"事前申込"</formula>
    </cfRule>
  </conditionalFormatting>
  <conditionalFormatting sqref="C376:D376">
    <cfRule type="cellIs" dxfId="2864" priority="499" operator="equal">
      <formula>"随時申込"</formula>
    </cfRule>
    <cfRule type="cellIs" dxfId="2863" priority="500" operator="equal">
      <formula>"当日会場受付"</formula>
    </cfRule>
    <cfRule type="cellIs" dxfId="2862" priority="501" operator="equal">
      <formula>"事前申込"</formula>
    </cfRule>
  </conditionalFormatting>
  <conditionalFormatting sqref="C409:D409">
    <cfRule type="cellIs" dxfId="2861" priority="496" operator="equal">
      <formula>"随時申込"</formula>
    </cfRule>
    <cfRule type="cellIs" dxfId="2860" priority="497" operator="equal">
      <formula>"当日会場受付"</formula>
    </cfRule>
    <cfRule type="cellIs" dxfId="2859" priority="498" operator="equal">
      <formula>"事前申込"</formula>
    </cfRule>
  </conditionalFormatting>
  <conditionalFormatting sqref="C409:D409">
    <cfRule type="cellIs" dxfId="2858" priority="493" operator="equal">
      <formula>"随時申込"</formula>
    </cfRule>
    <cfRule type="cellIs" dxfId="2857" priority="494" operator="equal">
      <formula>"当日会場受付"</formula>
    </cfRule>
    <cfRule type="cellIs" dxfId="2856" priority="495" operator="equal">
      <formula>"事前申込"</formula>
    </cfRule>
  </conditionalFormatting>
  <conditionalFormatting sqref="C409:D409">
    <cfRule type="cellIs" dxfId="2855" priority="490" operator="equal">
      <formula>"随時申込"</formula>
    </cfRule>
    <cfRule type="cellIs" dxfId="2854" priority="491" operator="equal">
      <formula>"当日会場受付"</formula>
    </cfRule>
    <cfRule type="cellIs" dxfId="2853" priority="492" operator="equal">
      <formula>"事前申込"</formula>
    </cfRule>
  </conditionalFormatting>
  <conditionalFormatting sqref="C409:D409">
    <cfRule type="cellIs" dxfId="2852" priority="487" operator="equal">
      <formula>"随時申込"</formula>
    </cfRule>
    <cfRule type="cellIs" dxfId="2851" priority="488" operator="equal">
      <formula>"当日会場受付"</formula>
    </cfRule>
    <cfRule type="cellIs" dxfId="2850" priority="489" operator="equal">
      <formula>"事前申込"</formula>
    </cfRule>
  </conditionalFormatting>
  <conditionalFormatting sqref="C409:D409">
    <cfRule type="cellIs" dxfId="2849" priority="484" operator="equal">
      <formula>"随時申込"</formula>
    </cfRule>
    <cfRule type="cellIs" dxfId="2848" priority="485" operator="equal">
      <formula>"当日会場受付"</formula>
    </cfRule>
    <cfRule type="cellIs" dxfId="2847" priority="486" operator="equal">
      <formula>"事前申込"</formula>
    </cfRule>
  </conditionalFormatting>
  <conditionalFormatting sqref="C444:D444">
    <cfRule type="cellIs" dxfId="2846" priority="481" operator="equal">
      <formula>"随時申込"</formula>
    </cfRule>
    <cfRule type="cellIs" dxfId="2845" priority="482" operator="equal">
      <formula>"当日会場受付"</formula>
    </cfRule>
    <cfRule type="cellIs" dxfId="2844" priority="483" operator="equal">
      <formula>"事前申込"</formula>
    </cfRule>
  </conditionalFormatting>
  <conditionalFormatting sqref="C444:D444">
    <cfRule type="cellIs" dxfId="2843" priority="478" operator="equal">
      <formula>"随時申込"</formula>
    </cfRule>
    <cfRule type="cellIs" dxfId="2842" priority="479" operator="equal">
      <formula>"当日会場受付"</formula>
    </cfRule>
    <cfRule type="cellIs" dxfId="2841" priority="480" operator="equal">
      <formula>"事前申込"</formula>
    </cfRule>
  </conditionalFormatting>
  <conditionalFormatting sqref="C444:D444">
    <cfRule type="cellIs" dxfId="2840" priority="475" operator="equal">
      <formula>"随時申込"</formula>
    </cfRule>
    <cfRule type="cellIs" dxfId="2839" priority="476" operator="equal">
      <formula>"当日会場受付"</formula>
    </cfRule>
    <cfRule type="cellIs" dxfId="2838" priority="477" operator="equal">
      <formula>"事前申込"</formula>
    </cfRule>
  </conditionalFormatting>
  <conditionalFormatting sqref="C444:D444">
    <cfRule type="cellIs" dxfId="2837" priority="472" operator="equal">
      <formula>"随時申込"</formula>
    </cfRule>
    <cfRule type="cellIs" dxfId="2836" priority="473" operator="equal">
      <formula>"当日会場受付"</formula>
    </cfRule>
    <cfRule type="cellIs" dxfId="2835" priority="474" operator="equal">
      <formula>"事前申込"</formula>
    </cfRule>
  </conditionalFormatting>
  <conditionalFormatting sqref="C444:D444">
    <cfRule type="cellIs" dxfId="2834" priority="469" operator="equal">
      <formula>"随時申込"</formula>
    </cfRule>
    <cfRule type="cellIs" dxfId="2833" priority="470" operator="equal">
      <formula>"当日会場受付"</formula>
    </cfRule>
    <cfRule type="cellIs" dxfId="2832" priority="471" operator="equal">
      <formula>"事前申込"</formula>
    </cfRule>
  </conditionalFormatting>
  <conditionalFormatting sqref="C352:D352">
    <cfRule type="cellIs" dxfId="2831" priority="466" operator="equal">
      <formula>"随時申込"</formula>
    </cfRule>
    <cfRule type="cellIs" dxfId="2830" priority="467" operator="equal">
      <formula>"当日会場受付"</formula>
    </cfRule>
    <cfRule type="cellIs" dxfId="2829" priority="468" operator="equal">
      <formula>"事前申込"</formula>
    </cfRule>
  </conditionalFormatting>
  <conditionalFormatting sqref="C352:D352">
    <cfRule type="cellIs" dxfId="2828" priority="463" operator="equal">
      <formula>"随時申込"</formula>
    </cfRule>
    <cfRule type="cellIs" dxfId="2827" priority="464" operator="equal">
      <formula>"当日会場受付"</formula>
    </cfRule>
    <cfRule type="cellIs" dxfId="2826" priority="465" operator="equal">
      <formula>"事前申込"</formula>
    </cfRule>
  </conditionalFormatting>
  <conditionalFormatting sqref="C352:D352">
    <cfRule type="cellIs" dxfId="2825" priority="460" operator="equal">
      <formula>"随時申込"</formula>
    </cfRule>
    <cfRule type="cellIs" dxfId="2824" priority="461" operator="equal">
      <formula>"当日会場受付"</formula>
    </cfRule>
    <cfRule type="cellIs" dxfId="2823" priority="462" operator="equal">
      <formula>"事前申込"</formula>
    </cfRule>
  </conditionalFormatting>
  <conditionalFormatting sqref="C352:D352">
    <cfRule type="cellIs" dxfId="2822" priority="457" operator="equal">
      <formula>"随時申込"</formula>
    </cfRule>
    <cfRule type="cellIs" dxfId="2821" priority="458" operator="equal">
      <formula>"当日会場受付"</formula>
    </cfRule>
    <cfRule type="cellIs" dxfId="2820" priority="459" operator="equal">
      <formula>"事前申込"</formula>
    </cfRule>
  </conditionalFormatting>
  <conditionalFormatting sqref="C352:D352">
    <cfRule type="cellIs" dxfId="2819" priority="454" operator="equal">
      <formula>"随時申込"</formula>
    </cfRule>
    <cfRule type="cellIs" dxfId="2818" priority="455" operator="equal">
      <formula>"当日会場受付"</formula>
    </cfRule>
    <cfRule type="cellIs" dxfId="2817" priority="456" operator="equal">
      <formula>"事前申込"</formula>
    </cfRule>
  </conditionalFormatting>
  <conditionalFormatting sqref="C394:D394">
    <cfRule type="cellIs" dxfId="2816" priority="451" operator="equal">
      <formula>"随時申込"</formula>
    </cfRule>
    <cfRule type="cellIs" dxfId="2815" priority="452" operator="equal">
      <formula>"当日会場受付"</formula>
    </cfRule>
    <cfRule type="cellIs" dxfId="2814" priority="453" operator="equal">
      <formula>"事前申込"</formula>
    </cfRule>
  </conditionalFormatting>
  <conditionalFormatting sqref="C394:D394">
    <cfRule type="cellIs" dxfId="2813" priority="448" operator="equal">
      <formula>"随時申込"</formula>
    </cfRule>
    <cfRule type="cellIs" dxfId="2812" priority="449" operator="equal">
      <formula>"当日会場受付"</formula>
    </cfRule>
    <cfRule type="cellIs" dxfId="2811" priority="450" operator="equal">
      <formula>"事前申込"</formula>
    </cfRule>
  </conditionalFormatting>
  <conditionalFormatting sqref="C394:D394">
    <cfRule type="cellIs" dxfId="2810" priority="445" operator="equal">
      <formula>"随時申込"</formula>
    </cfRule>
    <cfRule type="cellIs" dxfId="2809" priority="446" operator="equal">
      <formula>"当日会場受付"</formula>
    </cfRule>
    <cfRule type="cellIs" dxfId="2808" priority="447" operator="equal">
      <formula>"事前申込"</formula>
    </cfRule>
  </conditionalFormatting>
  <conditionalFormatting sqref="C394:D394">
    <cfRule type="cellIs" dxfId="2807" priority="442" operator="equal">
      <formula>"随時申込"</formula>
    </cfRule>
    <cfRule type="cellIs" dxfId="2806" priority="443" operator="equal">
      <formula>"当日会場受付"</formula>
    </cfRule>
    <cfRule type="cellIs" dxfId="2805" priority="444" operator="equal">
      <formula>"事前申込"</formula>
    </cfRule>
  </conditionalFormatting>
  <conditionalFormatting sqref="C394:D394">
    <cfRule type="cellIs" dxfId="2804" priority="439" operator="equal">
      <formula>"随時申込"</formula>
    </cfRule>
    <cfRule type="cellIs" dxfId="2803" priority="440" operator="equal">
      <formula>"当日会場受付"</formula>
    </cfRule>
    <cfRule type="cellIs" dxfId="2802" priority="441" operator="equal">
      <formula>"事前申込"</formula>
    </cfRule>
  </conditionalFormatting>
  <conditionalFormatting sqref="C423:D423">
    <cfRule type="cellIs" dxfId="2801" priority="436" operator="equal">
      <formula>"随時申込"</formula>
    </cfRule>
    <cfRule type="cellIs" dxfId="2800" priority="437" operator="equal">
      <formula>"当日会場受付"</formula>
    </cfRule>
    <cfRule type="cellIs" dxfId="2799" priority="438" operator="equal">
      <formula>"事前申込"</formula>
    </cfRule>
  </conditionalFormatting>
  <conditionalFormatting sqref="C423:D423">
    <cfRule type="cellIs" dxfId="2798" priority="433" operator="equal">
      <formula>"随時申込"</formula>
    </cfRule>
    <cfRule type="cellIs" dxfId="2797" priority="434" operator="equal">
      <formula>"当日会場受付"</formula>
    </cfRule>
    <cfRule type="cellIs" dxfId="2796" priority="435" operator="equal">
      <formula>"事前申込"</formula>
    </cfRule>
  </conditionalFormatting>
  <conditionalFormatting sqref="C423:D423">
    <cfRule type="cellIs" dxfId="2795" priority="430" operator="equal">
      <formula>"随時申込"</formula>
    </cfRule>
    <cfRule type="cellIs" dxfId="2794" priority="431" operator="equal">
      <formula>"当日会場受付"</formula>
    </cfRule>
    <cfRule type="cellIs" dxfId="2793" priority="432" operator="equal">
      <formula>"事前申込"</formula>
    </cfRule>
  </conditionalFormatting>
  <conditionalFormatting sqref="C423:D423">
    <cfRule type="cellIs" dxfId="2792" priority="427" operator="equal">
      <formula>"随時申込"</formula>
    </cfRule>
    <cfRule type="cellIs" dxfId="2791" priority="428" operator="equal">
      <formula>"当日会場受付"</formula>
    </cfRule>
    <cfRule type="cellIs" dxfId="2790" priority="429" operator="equal">
      <formula>"事前申込"</formula>
    </cfRule>
  </conditionalFormatting>
  <conditionalFormatting sqref="C423:D423">
    <cfRule type="cellIs" dxfId="2789" priority="424" operator="equal">
      <formula>"随時申込"</formula>
    </cfRule>
    <cfRule type="cellIs" dxfId="2788" priority="425" operator="equal">
      <formula>"当日会場受付"</formula>
    </cfRule>
    <cfRule type="cellIs" dxfId="2787" priority="426" operator="equal">
      <formula>"事前申込"</formula>
    </cfRule>
  </conditionalFormatting>
  <conditionalFormatting sqref="C377:D377">
    <cfRule type="cellIs" dxfId="2786" priority="421" operator="equal">
      <formula>"随時申込"</formula>
    </cfRule>
    <cfRule type="cellIs" dxfId="2785" priority="422" operator="equal">
      <formula>"当日会場受付"</formula>
    </cfRule>
    <cfRule type="cellIs" dxfId="2784" priority="423" operator="equal">
      <formula>"事前申込"</formula>
    </cfRule>
  </conditionalFormatting>
  <conditionalFormatting sqref="C377:D377">
    <cfRule type="cellIs" dxfId="2783" priority="418" operator="equal">
      <formula>"随時申込"</formula>
    </cfRule>
    <cfRule type="cellIs" dxfId="2782" priority="419" operator="equal">
      <formula>"当日会場受付"</formula>
    </cfRule>
    <cfRule type="cellIs" dxfId="2781" priority="420" operator="equal">
      <formula>"事前申込"</formula>
    </cfRule>
  </conditionalFormatting>
  <conditionalFormatting sqref="C377:D377">
    <cfRule type="cellIs" dxfId="2780" priority="415" operator="equal">
      <formula>"随時申込"</formula>
    </cfRule>
    <cfRule type="cellIs" dxfId="2779" priority="416" operator="equal">
      <formula>"当日会場受付"</formula>
    </cfRule>
    <cfRule type="cellIs" dxfId="2778" priority="417" operator="equal">
      <formula>"事前申込"</formula>
    </cfRule>
  </conditionalFormatting>
  <conditionalFormatting sqref="C377:D377">
    <cfRule type="cellIs" dxfId="2777" priority="412" operator="equal">
      <formula>"随時申込"</formula>
    </cfRule>
    <cfRule type="cellIs" dxfId="2776" priority="413" operator="equal">
      <formula>"当日会場受付"</formula>
    </cfRule>
    <cfRule type="cellIs" dxfId="2775" priority="414" operator="equal">
      <formula>"事前申込"</formula>
    </cfRule>
  </conditionalFormatting>
  <conditionalFormatting sqref="C377:D377">
    <cfRule type="cellIs" dxfId="2774" priority="409" operator="equal">
      <formula>"随時申込"</formula>
    </cfRule>
    <cfRule type="cellIs" dxfId="2773" priority="410" operator="equal">
      <formula>"当日会場受付"</formula>
    </cfRule>
    <cfRule type="cellIs" dxfId="2772" priority="411" operator="equal">
      <formula>"事前申込"</formula>
    </cfRule>
  </conditionalFormatting>
  <conditionalFormatting sqref="C445:D445">
    <cfRule type="cellIs" dxfId="2771" priority="406" operator="equal">
      <formula>"随時申込"</formula>
    </cfRule>
    <cfRule type="cellIs" dxfId="2770" priority="407" operator="equal">
      <formula>"当日会場受付"</formula>
    </cfRule>
    <cfRule type="cellIs" dxfId="2769" priority="408" operator="equal">
      <formula>"事前申込"</formula>
    </cfRule>
  </conditionalFormatting>
  <conditionalFormatting sqref="C445:D445">
    <cfRule type="cellIs" dxfId="2768" priority="403" operator="equal">
      <formula>"随時申込"</formula>
    </cfRule>
    <cfRule type="cellIs" dxfId="2767" priority="404" operator="equal">
      <formula>"当日会場受付"</formula>
    </cfRule>
    <cfRule type="cellIs" dxfId="2766" priority="405" operator="equal">
      <formula>"事前申込"</formula>
    </cfRule>
  </conditionalFormatting>
  <conditionalFormatting sqref="C445:D445">
    <cfRule type="cellIs" dxfId="2765" priority="400" operator="equal">
      <formula>"随時申込"</formula>
    </cfRule>
    <cfRule type="cellIs" dxfId="2764" priority="401" operator="equal">
      <formula>"当日会場受付"</formula>
    </cfRule>
    <cfRule type="cellIs" dxfId="2763" priority="402" operator="equal">
      <formula>"事前申込"</formula>
    </cfRule>
  </conditionalFormatting>
  <conditionalFormatting sqref="C445:D445">
    <cfRule type="cellIs" dxfId="2762" priority="397" operator="equal">
      <formula>"随時申込"</formula>
    </cfRule>
    <cfRule type="cellIs" dxfId="2761" priority="398" operator="equal">
      <formula>"当日会場受付"</formula>
    </cfRule>
    <cfRule type="cellIs" dxfId="2760" priority="399" operator="equal">
      <formula>"事前申込"</formula>
    </cfRule>
  </conditionalFormatting>
  <conditionalFormatting sqref="C445:D445">
    <cfRule type="cellIs" dxfId="2759" priority="394" operator="equal">
      <formula>"随時申込"</formula>
    </cfRule>
    <cfRule type="cellIs" dxfId="2758" priority="395" operator="equal">
      <formula>"当日会場受付"</formula>
    </cfRule>
    <cfRule type="cellIs" dxfId="2757" priority="396" operator="equal">
      <formula>"事前申込"</formula>
    </cfRule>
  </conditionalFormatting>
  <conditionalFormatting sqref="C410:D410">
    <cfRule type="cellIs" dxfId="2756" priority="391" operator="equal">
      <formula>"随時申込"</formula>
    </cfRule>
    <cfRule type="cellIs" dxfId="2755" priority="392" operator="equal">
      <formula>"当日会場受付"</formula>
    </cfRule>
    <cfRule type="cellIs" dxfId="2754" priority="393" operator="equal">
      <formula>"事前申込"</formula>
    </cfRule>
  </conditionalFormatting>
  <conditionalFormatting sqref="C410:D410">
    <cfRule type="cellIs" dxfId="2753" priority="388" operator="equal">
      <formula>"随時申込"</formula>
    </cfRule>
    <cfRule type="cellIs" dxfId="2752" priority="389" operator="equal">
      <formula>"当日会場受付"</formula>
    </cfRule>
    <cfRule type="cellIs" dxfId="2751" priority="390" operator="equal">
      <formula>"事前申込"</formula>
    </cfRule>
  </conditionalFormatting>
  <conditionalFormatting sqref="C410:D410">
    <cfRule type="cellIs" dxfId="2750" priority="385" operator="equal">
      <formula>"随時申込"</formula>
    </cfRule>
    <cfRule type="cellIs" dxfId="2749" priority="386" operator="equal">
      <formula>"当日会場受付"</formula>
    </cfRule>
    <cfRule type="cellIs" dxfId="2748" priority="387" operator="equal">
      <formula>"事前申込"</formula>
    </cfRule>
  </conditionalFormatting>
  <conditionalFormatting sqref="C410:D410">
    <cfRule type="cellIs" dxfId="2747" priority="382" operator="equal">
      <formula>"随時申込"</formula>
    </cfRule>
    <cfRule type="cellIs" dxfId="2746" priority="383" operator="equal">
      <formula>"当日会場受付"</formula>
    </cfRule>
    <cfRule type="cellIs" dxfId="2745" priority="384" operator="equal">
      <formula>"事前申込"</formula>
    </cfRule>
  </conditionalFormatting>
  <conditionalFormatting sqref="C410:D410">
    <cfRule type="cellIs" dxfId="2744" priority="379" operator="equal">
      <formula>"随時申込"</formula>
    </cfRule>
    <cfRule type="cellIs" dxfId="2743" priority="380" operator="equal">
      <formula>"当日会場受付"</formula>
    </cfRule>
    <cfRule type="cellIs" dxfId="2742" priority="381" operator="equal">
      <formula>"事前申込"</formula>
    </cfRule>
  </conditionalFormatting>
  <conditionalFormatting sqref="C368:D368">
    <cfRule type="cellIs" dxfId="2741" priority="376" operator="equal">
      <formula>"随時申込"</formula>
    </cfRule>
    <cfRule type="cellIs" dxfId="2740" priority="377" operator="equal">
      <formula>"当日会場受付"</formula>
    </cfRule>
    <cfRule type="cellIs" dxfId="2739" priority="378" operator="equal">
      <formula>"事前申込"</formula>
    </cfRule>
  </conditionalFormatting>
  <conditionalFormatting sqref="C368:D368">
    <cfRule type="cellIs" dxfId="2738" priority="373" operator="equal">
      <formula>"随時申込"</formula>
    </cfRule>
    <cfRule type="cellIs" dxfId="2737" priority="374" operator="equal">
      <formula>"当日会場受付"</formula>
    </cfRule>
    <cfRule type="cellIs" dxfId="2736" priority="375" operator="equal">
      <formula>"事前申込"</formula>
    </cfRule>
  </conditionalFormatting>
  <conditionalFormatting sqref="C378:D378">
    <cfRule type="cellIs" dxfId="2735" priority="370" operator="equal">
      <formula>"随時申込"</formula>
    </cfRule>
    <cfRule type="cellIs" dxfId="2734" priority="371" operator="equal">
      <formula>"当日会場受付"</formula>
    </cfRule>
    <cfRule type="cellIs" dxfId="2733" priority="372" operator="equal">
      <formula>"事前申込"</formula>
    </cfRule>
  </conditionalFormatting>
  <conditionalFormatting sqref="C378:D378">
    <cfRule type="cellIs" dxfId="2732" priority="367" operator="equal">
      <formula>"随時申込"</formula>
    </cfRule>
    <cfRule type="cellIs" dxfId="2731" priority="368" operator="equal">
      <formula>"当日会場受付"</formula>
    </cfRule>
    <cfRule type="cellIs" dxfId="2730" priority="369" operator="equal">
      <formula>"事前申込"</formula>
    </cfRule>
  </conditionalFormatting>
  <conditionalFormatting sqref="C395:D395">
    <cfRule type="cellIs" dxfId="2729" priority="364" operator="equal">
      <formula>"随時申込"</formula>
    </cfRule>
    <cfRule type="cellIs" dxfId="2728" priority="365" operator="equal">
      <formula>"当日会場受付"</formula>
    </cfRule>
    <cfRule type="cellIs" dxfId="2727" priority="366" operator="equal">
      <formula>"事前申込"</formula>
    </cfRule>
  </conditionalFormatting>
  <conditionalFormatting sqref="C395:D395">
    <cfRule type="cellIs" dxfId="2726" priority="361" operator="equal">
      <formula>"随時申込"</formula>
    </cfRule>
    <cfRule type="cellIs" dxfId="2725" priority="362" operator="equal">
      <formula>"当日会場受付"</formula>
    </cfRule>
    <cfRule type="cellIs" dxfId="2724" priority="363" operator="equal">
      <formula>"事前申込"</formula>
    </cfRule>
  </conditionalFormatting>
  <conditionalFormatting sqref="C400:D400">
    <cfRule type="cellIs" dxfId="2723" priority="358" operator="equal">
      <formula>"随時申込"</formula>
    </cfRule>
    <cfRule type="cellIs" dxfId="2722" priority="359" operator="equal">
      <formula>"当日会場受付"</formula>
    </cfRule>
    <cfRule type="cellIs" dxfId="2721" priority="360" operator="equal">
      <formula>"事前申込"</formula>
    </cfRule>
  </conditionalFormatting>
  <conditionalFormatting sqref="C400:D400">
    <cfRule type="cellIs" dxfId="2720" priority="355" operator="equal">
      <formula>"随時申込"</formula>
    </cfRule>
    <cfRule type="cellIs" dxfId="2719" priority="356" operator="equal">
      <formula>"当日会場受付"</formula>
    </cfRule>
    <cfRule type="cellIs" dxfId="2718" priority="357" operator="equal">
      <formula>"事前申込"</formula>
    </cfRule>
  </conditionalFormatting>
  <conditionalFormatting sqref="C404:D404">
    <cfRule type="cellIs" dxfId="2717" priority="352" operator="equal">
      <formula>"随時申込"</formula>
    </cfRule>
    <cfRule type="cellIs" dxfId="2716" priority="353" operator="equal">
      <formula>"当日会場受付"</formula>
    </cfRule>
    <cfRule type="cellIs" dxfId="2715" priority="354" operator="equal">
      <formula>"事前申込"</formula>
    </cfRule>
  </conditionalFormatting>
  <conditionalFormatting sqref="C404:D404">
    <cfRule type="cellIs" dxfId="2714" priority="349" operator="equal">
      <formula>"随時申込"</formula>
    </cfRule>
    <cfRule type="cellIs" dxfId="2713" priority="350" operator="equal">
      <formula>"当日会場受付"</formula>
    </cfRule>
    <cfRule type="cellIs" dxfId="2712" priority="351" operator="equal">
      <formula>"事前申込"</formula>
    </cfRule>
  </conditionalFormatting>
  <conditionalFormatting sqref="C411:D411">
    <cfRule type="cellIs" dxfId="2711" priority="346" operator="equal">
      <formula>"随時申込"</formula>
    </cfRule>
    <cfRule type="cellIs" dxfId="2710" priority="347" operator="equal">
      <formula>"当日会場受付"</formula>
    </cfRule>
    <cfRule type="cellIs" dxfId="2709" priority="348" operator="equal">
      <formula>"事前申込"</formula>
    </cfRule>
  </conditionalFormatting>
  <conditionalFormatting sqref="C411:D411">
    <cfRule type="cellIs" dxfId="2708" priority="343" operator="equal">
      <formula>"随時申込"</formula>
    </cfRule>
    <cfRule type="cellIs" dxfId="2707" priority="344" operator="equal">
      <formula>"当日会場受付"</formula>
    </cfRule>
    <cfRule type="cellIs" dxfId="2706" priority="345" operator="equal">
      <formula>"事前申込"</formula>
    </cfRule>
  </conditionalFormatting>
  <conditionalFormatting sqref="C430:D430">
    <cfRule type="cellIs" dxfId="2705" priority="334" operator="equal">
      <formula>"随時申込"</formula>
    </cfRule>
    <cfRule type="cellIs" dxfId="2704" priority="335" operator="equal">
      <formula>"当日会場受付"</formula>
    </cfRule>
    <cfRule type="cellIs" dxfId="2703" priority="336" operator="equal">
      <formula>"事前申込"</formula>
    </cfRule>
  </conditionalFormatting>
  <conditionalFormatting sqref="C430:D430">
    <cfRule type="cellIs" dxfId="2702" priority="331" operator="equal">
      <formula>"随時申込"</formula>
    </cfRule>
    <cfRule type="cellIs" dxfId="2701" priority="332" operator="equal">
      <formula>"当日会場受付"</formula>
    </cfRule>
    <cfRule type="cellIs" dxfId="2700" priority="333" operator="equal">
      <formula>"事前申込"</formula>
    </cfRule>
  </conditionalFormatting>
  <conditionalFormatting sqref="C437:D437">
    <cfRule type="cellIs" dxfId="2699" priority="328" operator="equal">
      <formula>"随時申込"</formula>
    </cfRule>
    <cfRule type="cellIs" dxfId="2698" priority="329" operator="equal">
      <formula>"当日会場受付"</formula>
    </cfRule>
    <cfRule type="cellIs" dxfId="2697" priority="330" operator="equal">
      <formula>"事前申込"</formula>
    </cfRule>
  </conditionalFormatting>
  <conditionalFormatting sqref="C437:D437">
    <cfRule type="cellIs" dxfId="2696" priority="325" operator="equal">
      <formula>"随時申込"</formula>
    </cfRule>
    <cfRule type="cellIs" dxfId="2695" priority="326" operator="equal">
      <formula>"当日会場受付"</formula>
    </cfRule>
    <cfRule type="cellIs" dxfId="2694" priority="327" operator="equal">
      <formula>"事前申込"</formula>
    </cfRule>
  </conditionalFormatting>
  <conditionalFormatting sqref="C446:D446">
    <cfRule type="cellIs" dxfId="2693" priority="322" operator="equal">
      <formula>"随時申込"</formula>
    </cfRule>
    <cfRule type="cellIs" dxfId="2692" priority="323" operator="equal">
      <formula>"当日会場受付"</formula>
    </cfRule>
    <cfRule type="cellIs" dxfId="2691" priority="324" operator="equal">
      <formula>"事前申込"</formula>
    </cfRule>
  </conditionalFormatting>
  <conditionalFormatting sqref="C446:D446">
    <cfRule type="cellIs" dxfId="2690" priority="319" operator="equal">
      <formula>"随時申込"</formula>
    </cfRule>
    <cfRule type="cellIs" dxfId="2689" priority="320" operator="equal">
      <formula>"当日会場受付"</formula>
    </cfRule>
    <cfRule type="cellIs" dxfId="2688" priority="321" operator="equal">
      <formula>"事前申込"</formula>
    </cfRule>
  </conditionalFormatting>
  <conditionalFormatting sqref="C457:D457">
    <cfRule type="cellIs" dxfId="2687" priority="316" operator="equal">
      <formula>"随時申込"</formula>
    </cfRule>
    <cfRule type="cellIs" dxfId="2686" priority="317" operator="equal">
      <formula>"当日会場受付"</formula>
    </cfRule>
    <cfRule type="cellIs" dxfId="2685" priority="318" operator="equal">
      <formula>"事前申込"</formula>
    </cfRule>
  </conditionalFormatting>
  <conditionalFormatting sqref="C457:D457">
    <cfRule type="cellIs" dxfId="2684" priority="313" operator="equal">
      <formula>"随時申込"</formula>
    </cfRule>
    <cfRule type="cellIs" dxfId="2683" priority="314" operator="equal">
      <formula>"当日会場受付"</formula>
    </cfRule>
    <cfRule type="cellIs" dxfId="2682" priority="315" operator="equal">
      <formula>"事前申込"</formula>
    </cfRule>
  </conditionalFormatting>
  <conditionalFormatting sqref="C463:D463">
    <cfRule type="cellIs" dxfId="2681" priority="310" operator="equal">
      <formula>"随時申込"</formula>
    </cfRule>
    <cfRule type="cellIs" dxfId="2680" priority="311" operator="equal">
      <formula>"当日会場受付"</formula>
    </cfRule>
    <cfRule type="cellIs" dxfId="2679" priority="312" operator="equal">
      <formula>"事前申込"</formula>
    </cfRule>
  </conditionalFormatting>
  <conditionalFormatting sqref="C463:D463">
    <cfRule type="cellIs" dxfId="2678" priority="307" operator="equal">
      <formula>"随時申込"</formula>
    </cfRule>
    <cfRule type="cellIs" dxfId="2677" priority="308" operator="equal">
      <formula>"当日会場受付"</formula>
    </cfRule>
    <cfRule type="cellIs" dxfId="2676" priority="309" operator="equal">
      <formula>"事前申込"</formula>
    </cfRule>
  </conditionalFormatting>
  <conditionalFormatting sqref="C375:D375">
    <cfRule type="cellIs" dxfId="2675" priority="304" operator="equal">
      <formula>"随時申込"</formula>
    </cfRule>
    <cfRule type="cellIs" dxfId="2674" priority="305" operator="equal">
      <formula>"当日会場受付"</formula>
    </cfRule>
    <cfRule type="cellIs" dxfId="2673" priority="306" operator="equal">
      <formula>"事前申込"</formula>
    </cfRule>
  </conditionalFormatting>
  <conditionalFormatting sqref="C443:D443">
    <cfRule type="cellIs" dxfId="2672" priority="301" operator="equal">
      <formula>"随時申込"</formula>
    </cfRule>
    <cfRule type="cellIs" dxfId="2671" priority="302" operator="equal">
      <formula>"当日会場受付"</formula>
    </cfRule>
    <cfRule type="cellIs" dxfId="2670" priority="303" operator="equal">
      <formula>"事前申込"</formula>
    </cfRule>
  </conditionalFormatting>
  <conditionalFormatting sqref="C345:D345">
    <cfRule type="cellIs" dxfId="2669" priority="298" operator="equal">
      <formula>"随時申込"</formula>
    </cfRule>
    <cfRule type="cellIs" dxfId="2668" priority="299" operator="equal">
      <formula>"当日会場受付"</formula>
    </cfRule>
    <cfRule type="cellIs" dxfId="2667" priority="300" operator="equal">
      <formula>"事前申込"</formula>
    </cfRule>
  </conditionalFormatting>
  <conditionalFormatting sqref="C345:D345">
    <cfRule type="cellIs" dxfId="2666" priority="295" operator="equal">
      <formula>"随時申込"</formula>
    </cfRule>
    <cfRule type="cellIs" dxfId="2665" priority="296" operator="equal">
      <formula>"当日会場受付"</formula>
    </cfRule>
    <cfRule type="cellIs" dxfId="2664" priority="297" operator="equal">
      <formula>"事前申込"</formula>
    </cfRule>
  </conditionalFormatting>
  <conditionalFormatting sqref="C385:D385">
    <cfRule type="cellIs" dxfId="2663" priority="292" operator="equal">
      <formula>"随時申込"</formula>
    </cfRule>
    <cfRule type="cellIs" dxfId="2662" priority="293" operator="equal">
      <formula>"当日会場受付"</formula>
    </cfRule>
    <cfRule type="cellIs" dxfId="2661" priority="294" operator="equal">
      <formula>"事前申込"</formula>
    </cfRule>
  </conditionalFormatting>
  <conditionalFormatting sqref="C385:D385">
    <cfRule type="cellIs" dxfId="2660" priority="289" operator="equal">
      <formula>"随時申込"</formula>
    </cfRule>
    <cfRule type="cellIs" dxfId="2659" priority="290" operator="equal">
      <formula>"当日会場受付"</formula>
    </cfRule>
    <cfRule type="cellIs" dxfId="2658" priority="291" operator="equal">
      <formula>"事前申込"</formula>
    </cfRule>
  </conditionalFormatting>
  <conditionalFormatting sqref="C417:D417">
    <cfRule type="cellIs" dxfId="2657" priority="286" operator="equal">
      <formula>"随時申込"</formula>
    </cfRule>
    <cfRule type="cellIs" dxfId="2656" priority="287" operator="equal">
      <formula>"当日会場受付"</formula>
    </cfRule>
    <cfRule type="cellIs" dxfId="2655" priority="288" operator="equal">
      <formula>"事前申込"</formula>
    </cfRule>
  </conditionalFormatting>
  <conditionalFormatting sqref="C417:D417">
    <cfRule type="cellIs" dxfId="2654" priority="283" operator="equal">
      <formula>"随時申込"</formula>
    </cfRule>
    <cfRule type="cellIs" dxfId="2653" priority="284" operator="equal">
      <formula>"当日会場受付"</formula>
    </cfRule>
    <cfRule type="cellIs" dxfId="2652" priority="285" operator="equal">
      <formula>"事前申込"</formula>
    </cfRule>
  </conditionalFormatting>
  <conditionalFormatting sqref="C362:D362">
    <cfRule type="cellIs" dxfId="2651" priority="280" operator="equal">
      <formula>"随時申込"</formula>
    </cfRule>
    <cfRule type="cellIs" dxfId="2650" priority="281" operator="equal">
      <formula>"当日会場受付"</formula>
    </cfRule>
    <cfRule type="cellIs" dxfId="2649" priority="282" operator="equal">
      <formula>"事前申込"</formula>
    </cfRule>
  </conditionalFormatting>
  <conditionalFormatting sqref="C431:D431">
    <cfRule type="cellIs" dxfId="2648" priority="277" operator="equal">
      <formula>"随時申込"</formula>
    </cfRule>
    <cfRule type="cellIs" dxfId="2647" priority="278" operator="equal">
      <formula>"当日会場受付"</formula>
    </cfRule>
    <cfRule type="cellIs" dxfId="2646" priority="279" operator="equal">
      <formula>"事前申込"</formula>
    </cfRule>
  </conditionalFormatting>
  <conditionalFormatting sqref="C346:D346">
    <cfRule type="cellIs" dxfId="2645" priority="274" operator="equal">
      <formula>"随時申込"</formula>
    </cfRule>
    <cfRule type="cellIs" dxfId="2644" priority="275" operator="equal">
      <formula>"当日会場受付"</formula>
    </cfRule>
    <cfRule type="cellIs" dxfId="2643" priority="276" operator="equal">
      <formula>"事前申込"</formula>
    </cfRule>
  </conditionalFormatting>
  <conditionalFormatting sqref="C346:D346">
    <cfRule type="cellIs" dxfId="2642" priority="271" operator="equal">
      <formula>"随時申込"</formula>
    </cfRule>
    <cfRule type="cellIs" dxfId="2641" priority="272" operator="equal">
      <formula>"当日会場受付"</formula>
    </cfRule>
    <cfRule type="cellIs" dxfId="2640" priority="273" operator="equal">
      <formula>"事前申込"</formula>
    </cfRule>
  </conditionalFormatting>
  <conditionalFormatting sqref="C386:D386">
    <cfRule type="cellIs" dxfId="2639" priority="268" operator="equal">
      <formula>"随時申込"</formula>
    </cfRule>
    <cfRule type="cellIs" dxfId="2638" priority="269" operator="equal">
      <formula>"当日会場受付"</formula>
    </cfRule>
    <cfRule type="cellIs" dxfId="2637" priority="270" operator="equal">
      <formula>"事前申込"</formula>
    </cfRule>
  </conditionalFormatting>
  <conditionalFormatting sqref="C386:D386">
    <cfRule type="cellIs" dxfId="2636" priority="265" operator="equal">
      <formula>"随時申込"</formula>
    </cfRule>
    <cfRule type="cellIs" dxfId="2635" priority="266" operator="equal">
      <formula>"当日会場受付"</formula>
    </cfRule>
    <cfRule type="cellIs" dxfId="2634" priority="267" operator="equal">
      <formula>"事前申込"</formula>
    </cfRule>
  </conditionalFormatting>
  <conditionalFormatting sqref="C387:D387">
    <cfRule type="cellIs" dxfId="2633" priority="262" operator="equal">
      <formula>"随時申込"</formula>
    </cfRule>
    <cfRule type="cellIs" dxfId="2632" priority="263" operator="equal">
      <formula>"当日会場受付"</formula>
    </cfRule>
    <cfRule type="cellIs" dxfId="2631" priority="264" operator="equal">
      <formula>"事前申込"</formula>
    </cfRule>
  </conditionalFormatting>
  <conditionalFormatting sqref="C387:D387">
    <cfRule type="cellIs" dxfId="2630" priority="259" operator="equal">
      <formula>"随時申込"</formula>
    </cfRule>
    <cfRule type="cellIs" dxfId="2629" priority="260" operator="equal">
      <formula>"当日会場受付"</formula>
    </cfRule>
    <cfRule type="cellIs" dxfId="2628" priority="261" operator="equal">
      <formula>"事前申込"</formula>
    </cfRule>
  </conditionalFormatting>
  <conditionalFormatting sqref="C347:D347">
    <cfRule type="cellIs" dxfId="2627" priority="256" operator="equal">
      <formula>"随時申込"</formula>
    </cfRule>
    <cfRule type="cellIs" dxfId="2626" priority="257" operator="equal">
      <formula>"当日会場受付"</formula>
    </cfRule>
    <cfRule type="cellIs" dxfId="2625" priority="258" operator="equal">
      <formula>"事前申込"</formula>
    </cfRule>
  </conditionalFormatting>
  <conditionalFormatting sqref="C347:D347">
    <cfRule type="cellIs" dxfId="2624" priority="253" operator="equal">
      <formula>"随時申込"</formula>
    </cfRule>
    <cfRule type="cellIs" dxfId="2623" priority="254" operator="equal">
      <formula>"当日会場受付"</formula>
    </cfRule>
    <cfRule type="cellIs" dxfId="2622" priority="255" operator="equal">
      <formula>"事前申込"</formula>
    </cfRule>
  </conditionalFormatting>
  <conditionalFormatting sqref="C355:D355">
    <cfRule type="cellIs" dxfId="2621" priority="250" operator="equal">
      <formula>"随時申込"</formula>
    </cfRule>
    <cfRule type="cellIs" dxfId="2620" priority="251" operator="equal">
      <formula>"当日会場受付"</formula>
    </cfRule>
    <cfRule type="cellIs" dxfId="2619" priority="252" operator="equal">
      <formula>"事前申込"</formula>
    </cfRule>
  </conditionalFormatting>
  <conditionalFormatting sqref="C355:D355">
    <cfRule type="cellIs" dxfId="2618" priority="247" operator="equal">
      <formula>"随時申込"</formula>
    </cfRule>
    <cfRule type="cellIs" dxfId="2617" priority="248" operator="equal">
      <formula>"当日会場受付"</formula>
    </cfRule>
    <cfRule type="cellIs" dxfId="2616" priority="249" operator="equal">
      <formula>"事前申込"</formula>
    </cfRule>
  </conditionalFormatting>
  <conditionalFormatting sqref="C422:D422">
    <cfRule type="cellIs" dxfId="2615" priority="244" operator="equal">
      <formula>"随時申込"</formula>
    </cfRule>
    <cfRule type="cellIs" dxfId="2614" priority="245" operator="equal">
      <formula>"当日会場受付"</formula>
    </cfRule>
    <cfRule type="cellIs" dxfId="2613" priority="246" operator="equal">
      <formula>"事前申込"</formula>
    </cfRule>
  </conditionalFormatting>
  <conditionalFormatting sqref="C422:D422">
    <cfRule type="cellIs" dxfId="2612" priority="241" operator="equal">
      <formula>"随時申込"</formula>
    </cfRule>
    <cfRule type="cellIs" dxfId="2611" priority="242" operator="equal">
      <formula>"当日会場受付"</formula>
    </cfRule>
    <cfRule type="cellIs" dxfId="2610" priority="243" operator="equal">
      <formula>"事前申込"</formula>
    </cfRule>
  </conditionalFormatting>
  <conditionalFormatting sqref="C438:D438">
    <cfRule type="cellIs" dxfId="2609" priority="238" operator="equal">
      <formula>"随時申込"</formula>
    </cfRule>
    <cfRule type="cellIs" dxfId="2608" priority="239" operator="equal">
      <formula>"当日会場受付"</formula>
    </cfRule>
    <cfRule type="cellIs" dxfId="2607" priority="240" operator="equal">
      <formula>"事前申込"</formula>
    </cfRule>
  </conditionalFormatting>
  <conditionalFormatting sqref="C325:D325">
    <cfRule type="cellIs" dxfId="2606" priority="235" operator="equal">
      <formula>"随時申込"</formula>
    </cfRule>
    <cfRule type="cellIs" dxfId="2605" priority="236" operator="equal">
      <formula>"当日会場受付"</formula>
    </cfRule>
    <cfRule type="cellIs" dxfId="2604" priority="237" operator="equal">
      <formula>"事前申込"</formula>
    </cfRule>
  </conditionalFormatting>
  <conditionalFormatting sqref="C331:D331">
    <cfRule type="cellIs" dxfId="2603" priority="232" operator="equal">
      <formula>"随時申込"</formula>
    </cfRule>
    <cfRule type="cellIs" dxfId="2602" priority="233" operator="equal">
      <formula>"当日会場受付"</formula>
    </cfRule>
    <cfRule type="cellIs" dxfId="2601" priority="234" operator="equal">
      <formula>"事前申込"</formula>
    </cfRule>
  </conditionalFormatting>
  <conditionalFormatting sqref="C350:D350">
    <cfRule type="cellIs" dxfId="2600" priority="229" operator="equal">
      <formula>"随時申込"</formula>
    </cfRule>
    <cfRule type="cellIs" dxfId="2599" priority="230" operator="equal">
      <formula>"当日会場受付"</formula>
    </cfRule>
    <cfRule type="cellIs" dxfId="2598" priority="231" operator="equal">
      <formula>"事前申込"</formula>
    </cfRule>
  </conditionalFormatting>
  <conditionalFormatting sqref="C359:D359">
    <cfRule type="cellIs" dxfId="2597" priority="226" operator="equal">
      <formula>"随時申込"</formula>
    </cfRule>
    <cfRule type="cellIs" dxfId="2596" priority="227" operator="equal">
      <formula>"当日会場受付"</formula>
    </cfRule>
    <cfRule type="cellIs" dxfId="2595" priority="228" operator="equal">
      <formula>"事前申込"</formula>
    </cfRule>
  </conditionalFormatting>
  <conditionalFormatting sqref="C390:D390">
    <cfRule type="cellIs" dxfId="2594" priority="223" operator="equal">
      <formula>"随時申込"</formula>
    </cfRule>
    <cfRule type="cellIs" dxfId="2593" priority="224" operator="equal">
      <formula>"当日会場受付"</formula>
    </cfRule>
    <cfRule type="cellIs" dxfId="2592" priority="225" operator="equal">
      <formula>"事前申込"</formula>
    </cfRule>
  </conditionalFormatting>
  <conditionalFormatting sqref="C398:D398">
    <cfRule type="cellIs" dxfId="2591" priority="220" operator="equal">
      <formula>"随時申込"</formula>
    </cfRule>
    <cfRule type="cellIs" dxfId="2590" priority="221" operator="equal">
      <formula>"当日会場受付"</formula>
    </cfRule>
    <cfRule type="cellIs" dxfId="2589" priority="222" operator="equal">
      <formula>"事前申込"</formula>
    </cfRule>
  </conditionalFormatting>
  <conditionalFormatting sqref="C420:D420">
    <cfRule type="cellIs" dxfId="2588" priority="217" operator="equal">
      <formula>"随時申込"</formula>
    </cfRule>
    <cfRule type="cellIs" dxfId="2587" priority="218" operator="equal">
      <formula>"当日会場受付"</formula>
    </cfRule>
    <cfRule type="cellIs" dxfId="2586" priority="219" operator="equal">
      <formula>"事前申込"</formula>
    </cfRule>
  </conditionalFormatting>
  <conditionalFormatting sqref="C428:D428">
    <cfRule type="cellIs" dxfId="2585" priority="214" operator="equal">
      <formula>"随時申込"</formula>
    </cfRule>
    <cfRule type="cellIs" dxfId="2584" priority="215" operator="equal">
      <formula>"当日会場受付"</formula>
    </cfRule>
    <cfRule type="cellIs" dxfId="2583" priority="216" operator="equal">
      <formula>"事前申込"</formula>
    </cfRule>
  </conditionalFormatting>
  <conditionalFormatting sqref="C455:D455">
    <cfRule type="cellIs" dxfId="2582" priority="211" operator="equal">
      <formula>"随時申込"</formula>
    </cfRule>
    <cfRule type="cellIs" dxfId="2581" priority="212" operator="equal">
      <formula>"当日会場受付"</formula>
    </cfRule>
    <cfRule type="cellIs" dxfId="2580" priority="213" operator="equal">
      <formula>"事前申込"</formula>
    </cfRule>
  </conditionalFormatting>
  <conditionalFormatting sqref="C461:D461">
    <cfRule type="cellIs" dxfId="2579" priority="208" operator="equal">
      <formula>"随時申込"</formula>
    </cfRule>
    <cfRule type="cellIs" dxfId="2578" priority="209" operator="equal">
      <formula>"当日会場受付"</formula>
    </cfRule>
    <cfRule type="cellIs" dxfId="2577" priority="210" operator="equal">
      <formula>"事前申込"</formula>
    </cfRule>
  </conditionalFormatting>
  <conditionalFormatting sqref="C465:D465">
    <cfRule type="cellIs" dxfId="2576" priority="205" operator="equal">
      <formula>"随時申込"</formula>
    </cfRule>
    <cfRule type="cellIs" dxfId="2575" priority="206" operator="equal">
      <formula>"当日会場受付"</formula>
    </cfRule>
    <cfRule type="cellIs" dxfId="2574" priority="207" operator="equal">
      <formula>"事前申込"</formula>
    </cfRule>
  </conditionalFormatting>
  <conditionalFormatting sqref="C324:D324">
    <cfRule type="cellIs" dxfId="2573" priority="202" operator="equal">
      <formula>"随時申込"</formula>
    </cfRule>
    <cfRule type="cellIs" dxfId="2572" priority="203" operator="equal">
      <formula>"当日会場受付"</formula>
    </cfRule>
    <cfRule type="cellIs" dxfId="2571" priority="204" operator="equal">
      <formula>"事前申込"</formula>
    </cfRule>
  </conditionalFormatting>
  <conditionalFormatting sqref="C324:D324">
    <cfRule type="cellIs" dxfId="2570" priority="199" operator="equal">
      <formula>"随時申込"</formula>
    </cfRule>
    <cfRule type="cellIs" dxfId="2569" priority="200" operator="equal">
      <formula>"当日会場受付"</formula>
    </cfRule>
    <cfRule type="cellIs" dxfId="2568" priority="201" operator="equal">
      <formula>"事前申込"</formula>
    </cfRule>
  </conditionalFormatting>
  <conditionalFormatting sqref="C324:D324">
    <cfRule type="cellIs" dxfId="2567" priority="196" operator="equal">
      <formula>"随時申込"</formula>
    </cfRule>
    <cfRule type="cellIs" dxfId="2566" priority="197" operator="equal">
      <formula>"当日会場受付"</formula>
    </cfRule>
    <cfRule type="cellIs" dxfId="2565" priority="198" operator="equal">
      <formula>"事前申込"</formula>
    </cfRule>
  </conditionalFormatting>
  <conditionalFormatting sqref="C330:D330">
    <cfRule type="cellIs" dxfId="2564" priority="193" operator="equal">
      <formula>"随時申込"</formula>
    </cfRule>
    <cfRule type="cellIs" dxfId="2563" priority="194" operator="equal">
      <formula>"当日会場受付"</formula>
    </cfRule>
    <cfRule type="cellIs" dxfId="2562" priority="195" operator="equal">
      <formula>"事前申込"</formula>
    </cfRule>
  </conditionalFormatting>
  <conditionalFormatting sqref="C330:D330">
    <cfRule type="cellIs" dxfId="2561" priority="190" operator="equal">
      <formula>"随時申込"</formula>
    </cfRule>
    <cfRule type="cellIs" dxfId="2560" priority="191" operator="equal">
      <formula>"当日会場受付"</formula>
    </cfRule>
    <cfRule type="cellIs" dxfId="2559" priority="192" operator="equal">
      <formula>"事前申込"</formula>
    </cfRule>
  </conditionalFormatting>
  <conditionalFormatting sqref="C330:D330">
    <cfRule type="cellIs" dxfId="2558" priority="187" operator="equal">
      <formula>"随時申込"</formula>
    </cfRule>
    <cfRule type="cellIs" dxfId="2557" priority="188" operator="equal">
      <formula>"当日会場受付"</formula>
    </cfRule>
    <cfRule type="cellIs" dxfId="2556" priority="189" operator="equal">
      <formula>"事前申込"</formula>
    </cfRule>
  </conditionalFormatting>
  <conditionalFormatting sqref="C349:D349">
    <cfRule type="cellIs" dxfId="2555" priority="184" operator="equal">
      <formula>"随時申込"</formula>
    </cfRule>
    <cfRule type="cellIs" dxfId="2554" priority="185" operator="equal">
      <formula>"当日会場受付"</formula>
    </cfRule>
    <cfRule type="cellIs" dxfId="2553" priority="186" operator="equal">
      <formula>"事前申込"</formula>
    </cfRule>
  </conditionalFormatting>
  <conditionalFormatting sqref="C349:D349">
    <cfRule type="cellIs" dxfId="2552" priority="181" operator="equal">
      <formula>"随時申込"</formula>
    </cfRule>
    <cfRule type="cellIs" dxfId="2551" priority="182" operator="equal">
      <formula>"当日会場受付"</formula>
    </cfRule>
    <cfRule type="cellIs" dxfId="2550" priority="183" operator="equal">
      <formula>"事前申込"</formula>
    </cfRule>
  </conditionalFormatting>
  <conditionalFormatting sqref="C349:D349">
    <cfRule type="cellIs" dxfId="2549" priority="178" operator="equal">
      <formula>"随時申込"</formula>
    </cfRule>
    <cfRule type="cellIs" dxfId="2548" priority="179" operator="equal">
      <formula>"当日会場受付"</formula>
    </cfRule>
    <cfRule type="cellIs" dxfId="2547" priority="180" operator="equal">
      <formula>"事前申込"</formula>
    </cfRule>
  </conditionalFormatting>
  <conditionalFormatting sqref="C358:D358">
    <cfRule type="cellIs" dxfId="2546" priority="175" operator="equal">
      <formula>"随時申込"</formula>
    </cfRule>
    <cfRule type="cellIs" dxfId="2545" priority="176" operator="equal">
      <formula>"当日会場受付"</formula>
    </cfRule>
    <cfRule type="cellIs" dxfId="2544" priority="177" operator="equal">
      <formula>"事前申込"</formula>
    </cfRule>
  </conditionalFormatting>
  <conditionalFormatting sqref="C358:D358">
    <cfRule type="cellIs" dxfId="2543" priority="172" operator="equal">
      <formula>"随時申込"</formula>
    </cfRule>
    <cfRule type="cellIs" dxfId="2542" priority="173" operator="equal">
      <formula>"当日会場受付"</formula>
    </cfRule>
    <cfRule type="cellIs" dxfId="2541" priority="174" operator="equal">
      <formula>"事前申込"</formula>
    </cfRule>
  </conditionalFormatting>
  <conditionalFormatting sqref="C358:D358">
    <cfRule type="cellIs" dxfId="2540" priority="169" operator="equal">
      <formula>"随時申込"</formula>
    </cfRule>
    <cfRule type="cellIs" dxfId="2539" priority="170" operator="equal">
      <formula>"当日会場受付"</formula>
    </cfRule>
    <cfRule type="cellIs" dxfId="2538" priority="171" operator="equal">
      <formula>"事前申込"</formula>
    </cfRule>
  </conditionalFormatting>
  <conditionalFormatting sqref="C389:D389">
    <cfRule type="cellIs" dxfId="2537" priority="166" operator="equal">
      <formula>"随時申込"</formula>
    </cfRule>
    <cfRule type="cellIs" dxfId="2536" priority="167" operator="equal">
      <formula>"当日会場受付"</formula>
    </cfRule>
    <cfRule type="cellIs" dxfId="2535" priority="168" operator="equal">
      <formula>"事前申込"</formula>
    </cfRule>
  </conditionalFormatting>
  <conditionalFormatting sqref="C389:D389">
    <cfRule type="cellIs" dxfId="2534" priority="163" operator="equal">
      <formula>"随時申込"</formula>
    </cfRule>
    <cfRule type="cellIs" dxfId="2533" priority="164" operator="equal">
      <formula>"当日会場受付"</formula>
    </cfRule>
    <cfRule type="cellIs" dxfId="2532" priority="165" operator="equal">
      <formula>"事前申込"</formula>
    </cfRule>
  </conditionalFormatting>
  <conditionalFormatting sqref="C389:D389">
    <cfRule type="cellIs" dxfId="2531" priority="160" operator="equal">
      <formula>"随時申込"</formula>
    </cfRule>
    <cfRule type="cellIs" dxfId="2530" priority="161" operator="equal">
      <formula>"当日会場受付"</formula>
    </cfRule>
    <cfRule type="cellIs" dxfId="2529" priority="162" operator="equal">
      <formula>"事前申込"</formula>
    </cfRule>
  </conditionalFormatting>
  <conditionalFormatting sqref="C397:D397">
    <cfRule type="cellIs" dxfId="2528" priority="157" operator="equal">
      <formula>"随時申込"</formula>
    </cfRule>
    <cfRule type="cellIs" dxfId="2527" priority="158" operator="equal">
      <formula>"当日会場受付"</formula>
    </cfRule>
    <cfRule type="cellIs" dxfId="2526" priority="159" operator="equal">
      <formula>"事前申込"</formula>
    </cfRule>
  </conditionalFormatting>
  <conditionalFormatting sqref="C397:D397">
    <cfRule type="cellIs" dxfId="2525" priority="154" operator="equal">
      <formula>"随時申込"</formula>
    </cfRule>
    <cfRule type="cellIs" dxfId="2524" priority="155" operator="equal">
      <formula>"当日会場受付"</formula>
    </cfRule>
    <cfRule type="cellIs" dxfId="2523" priority="156" operator="equal">
      <formula>"事前申込"</formula>
    </cfRule>
  </conditionalFormatting>
  <conditionalFormatting sqref="C397:D397">
    <cfRule type="cellIs" dxfId="2522" priority="151" operator="equal">
      <formula>"随時申込"</formula>
    </cfRule>
    <cfRule type="cellIs" dxfId="2521" priority="152" operator="equal">
      <formula>"当日会場受付"</formula>
    </cfRule>
    <cfRule type="cellIs" dxfId="2520" priority="153" operator="equal">
      <formula>"事前申込"</formula>
    </cfRule>
  </conditionalFormatting>
  <conditionalFormatting sqref="C419:D419">
    <cfRule type="cellIs" dxfId="2519" priority="148" operator="equal">
      <formula>"随時申込"</formula>
    </cfRule>
    <cfRule type="cellIs" dxfId="2518" priority="149" operator="equal">
      <formula>"当日会場受付"</formula>
    </cfRule>
    <cfRule type="cellIs" dxfId="2517" priority="150" operator="equal">
      <formula>"事前申込"</formula>
    </cfRule>
  </conditionalFormatting>
  <conditionalFormatting sqref="C419:D419">
    <cfRule type="cellIs" dxfId="2516" priority="145" operator="equal">
      <formula>"随時申込"</formula>
    </cfRule>
    <cfRule type="cellIs" dxfId="2515" priority="146" operator="equal">
      <formula>"当日会場受付"</formula>
    </cfRule>
    <cfRule type="cellIs" dxfId="2514" priority="147" operator="equal">
      <formula>"事前申込"</formula>
    </cfRule>
  </conditionalFormatting>
  <conditionalFormatting sqref="C419:D419">
    <cfRule type="cellIs" dxfId="2513" priority="142" operator="equal">
      <formula>"随時申込"</formula>
    </cfRule>
    <cfRule type="cellIs" dxfId="2512" priority="143" operator="equal">
      <formula>"当日会場受付"</formula>
    </cfRule>
    <cfRule type="cellIs" dxfId="2511" priority="144" operator="equal">
      <formula>"事前申込"</formula>
    </cfRule>
  </conditionalFormatting>
  <conditionalFormatting sqref="C427:D427">
    <cfRule type="cellIs" dxfId="2510" priority="139" operator="equal">
      <formula>"随時申込"</formula>
    </cfRule>
    <cfRule type="cellIs" dxfId="2509" priority="140" operator="equal">
      <formula>"当日会場受付"</formula>
    </cfRule>
    <cfRule type="cellIs" dxfId="2508" priority="141" operator="equal">
      <formula>"事前申込"</formula>
    </cfRule>
  </conditionalFormatting>
  <conditionalFormatting sqref="C427:D427">
    <cfRule type="cellIs" dxfId="2507" priority="136" operator="equal">
      <formula>"随時申込"</formula>
    </cfRule>
    <cfRule type="cellIs" dxfId="2506" priority="137" operator="equal">
      <formula>"当日会場受付"</formula>
    </cfRule>
    <cfRule type="cellIs" dxfId="2505" priority="138" operator="equal">
      <formula>"事前申込"</formula>
    </cfRule>
  </conditionalFormatting>
  <conditionalFormatting sqref="C427:D427">
    <cfRule type="cellIs" dxfId="2504" priority="133" operator="equal">
      <formula>"随時申込"</formula>
    </cfRule>
    <cfRule type="cellIs" dxfId="2503" priority="134" operator="equal">
      <formula>"当日会場受付"</formula>
    </cfRule>
    <cfRule type="cellIs" dxfId="2502" priority="135" operator="equal">
      <formula>"事前申込"</formula>
    </cfRule>
  </conditionalFormatting>
  <conditionalFormatting sqref="C454:D454">
    <cfRule type="cellIs" dxfId="2501" priority="130" operator="equal">
      <formula>"随時申込"</formula>
    </cfRule>
    <cfRule type="cellIs" dxfId="2500" priority="131" operator="equal">
      <formula>"当日会場受付"</formula>
    </cfRule>
    <cfRule type="cellIs" dxfId="2499" priority="132" operator="equal">
      <formula>"事前申込"</formula>
    </cfRule>
  </conditionalFormatting>
  <conditionalFormatting sqref="C454:D454">
    <cfRule type="cellIs" dxfId="2498" priority="127" operator="equal">
      <formula>"随時申込"</formula>
    </cfRule>
    <cfRule type="cellIs" dxfId="2497" priority="128" operator="equal">
      <formula>"当日会場受付"</formula>
    </cfRule>
    <cfRule type="cellIs" dxfId="2496" priority="129" operator="equal">
      <formula>"事前申込"</formula>
    </cfRule>
  </conditionalFormatting>
  <conditionalFormatting sqref="C454:D454">
    <cfRule type="cellIs" dxfId="2495" priority="124" operator="equal">
      <formula>"随時申込"</formula>
    </cfRule>
    <cfRule type="cellIs" dxfId="2494" priority="125" operator="equal">
      <formula>"当日会場受付"</formula>
    </cfRule>
    <cfRule type="cellIs" dxfId="2493" priority="126" operator="equal">
      <formula>"事前申込"</formula>
    </cfRule>
  </conditionalFormatting>
  <conditionalFormatting sqref="C460:D460">
    <cfRule type="cellIs" dxfId="2492" priority="121" operator="equal">
      <formula>"随時申込"</formula>
    </cfRule>
    <cfRule type="cellIs" dxfId="2491" priority="122" operator="equal">
      <formula>"当日会場受付"</formula>
    </cfRule>
    <cfRule type="cellIs" dxfId="2490" priority="123" operator="equal">
      <formula>"事前申込"</formula>
    </cfRule>
  </conditionalFormatting>
  <conditionalFormatting sqref="C460:D460">
    <cfRule type="cellIs" dxfId="2489" priority="118" operator="equal">
      <formula>"随時申込"</formula>
    </cfRule>
    <cfRule type="cellIs" dxfId="2488" priority="119" operator="equal">
      <formula>"当日会場受付"</formula>
    </cfRule>
    <cfRule type="cellIs" dxfId="2487" priority="120" operator="equal">
      <formula>"事前申込"</formula>
    </cfRule>
  </conditionalFormatting>
  <conditionalFormatting sqref="C460:D460">
    <cfRule type="cellIs" dxfId="2486" priority="115" operator="equal">
      <formula>"随時申込"</formula>
    </cfRule>
    <cfRule type="cellIs" dxfId="2485" priority="116" operator="equal">
      <formula>"当日会場受付"</formula>
    </cfRule>
    <cfRule type="cellIs" dxfId="2484" priority="117" operator="equal">
      <formula>"事前申込"</formula>
    </cfRule>
  </conditionalFormatting>
  <conditionalFormatting sqref="C327:D327">
    <cfRule type="cellIs" dxfId="2483" priority="100" operator="equal">
      <formula>"随時申込"</formula>
    </cfRule>
    <cfRule type="cellIs" dxfId="2482" priority="101" operator="equal">
      <formula>"当日会場受付"</formula>
    </cfRule>
    <cfRule type="cellIs" dxfId="2481" priority="102" operator="equal">
      <formula>"事前申込"</formula>
    </cfRule>
  </conditionalFormatting>
  <conditionalFormatting sqref="C327:D327">
    <cfRule type="cellIs" dxfId="2480" priority="97" operator="equal">
      <formula>"随時申込"</formula>
    </cfRule>
    <cfRule type="cellIs" dxfId="2479" priority="98" operator="equal">
      <formula>"当日会場受付"</formula>
    </cfRule>
    <cfRule type="cellIs" dxfId="2478" priority="99" operator="equal">
      <formula>"事前申込"</formula>
    </cfRule>
  </conditionalFormatting>
  <conditionalFormatting sqref="C327:D327">
    <cfRule type="cellIs" dxfId="2477" priority="94" operator="equal">
      <formula>"随時申込"</formula>
    </cfRule>
    <cfRule type="cellIs" dxfId="2476" priority="95" operator="equal">
      <formula>"当日会場受付"</formula>
    </cfRule>
    <cfRule type="cellIs" dxfId="2475" priority="96" operator="equal">
      <formula>"事前申込"</formula>
    </cfRule>
  </conditionalFormatting>
  <conditionalFormatting sqref="C327:D327">
    <cfRule type="cellIs" dxfId="2474" priority="91" operator="equal">
      <formula>"随時申込"</formula>
    </cfRule>
    <cfRule type="cellIs" dxfId="2473" priority="92" operator="equal">
      <formula>"当日会場受付"</formula>
    </cfRule>
    <cfRule type="cellIs" dxfId="2472" priority="93" operator="equal">
      <formula>"事前申込"</formula>
    </cfRule>
  </conditionalFormatting>
  <conditionalFormatting sqref="C328:D328">
    <cfRule type="cellIs" dxfId="2471" priority="88" operator="equal">
      <formula>"随時申込"</formula>
    </cfRule>
    <cfRule type="cellIs" dxfId="2470" priority="89" operator="equal">
      <formula>"当日会場受付"</formula>
    </cfRule>
    <cfRule type="cellIs" dxfId="2469" priority="90" operator="equal">
      <formula>"事前申込"</formula>
    </cfRule>
  </conditionalFormatting>
  <conditionalFormatting sqref="C348:D348">
    <cfRule type="cellIs" dxfId="2468" priority="85" operator="equal">
      <formula>"随時申込"</formula>
    </cfRule>
    <cfRule type="cellIs" dxfId="2467" priority="86" operator="equal">
      <formula>"当日会場受付"</formula>
    </cfRule>
    <cfRule type="cellIs" dxfId="2466" priority="87" operator="equal">
      <formula>"事前申込"</formula>
    </cfRule>
  </conditionalFormatting>
  <conditionalFormatting sqref="C348:D348">
    <cfRule type="cellIs" dxfId="2465" priority="82" operator="equal">
      <formula>"随時申込"</formula>
    </cfRule>
    <cfRule type="cellIs" dxfId="2464" priority="83" operator="equal">
      <formula>"当日会場受付"</formula>
    </cfRule>
    <cfRule type="cellIs" dxfId="2463" priority="84" operator="equal">
      <formula>"事前申込"</formula>
    </cfRule>
  </conditionalFormatting>
  <conditionalFormatting sqref="C357:D357">
    <cfRule type="cellIs" dxfId="2462" priority="79" operator="equal">
      <formula>"随時申込"</formula>
    </cfRule>
    <cfRule type="cellIs" dxfId="2461" priority="80" operator="equal">
      <formula>"当日会場受付"</formula>
    </cfRule>
    <cfRule type="cellIs" dxfId="2460" priority="81" operator="equal">
      <formula>"事前申込"</formula>
    </cfRule>
  </conditionalFormatting>
  <conditionalFormatting sqref="C357:D357">
    <cfRule type="cellIs" dxfId="2459" priority="76" operator="equal">
      <formula>"随時申込"</formula>
    </cfRule>
    <cfRule type="cellIs" dxfId="2458" priority="77" operator="equal">
      <formula>"当日会場受付"</formula>
    </cfRule>
    <cfRule type="cellIs" dxfId="2457" priority="78" operator="equal">
      <formula>"事前申込"</formula>
    </cfRule>
  </conditionalFormatting>
  <conditionalFormatting sqref="C356:D356">
    <cfRule type="cellIs" dxfId="2456" priority="73" operator="equal">
      <formula>"随時申込"</formula>
    </cfRule>
    <cfRule type="cellIs" dxfId="2455" priority="74" operator="equal">
      <formula>"当日会場受付"</formula>
    </cfRule>
    <cfRule type="cellIs" dxfId="2454" priority="75" operator="equal">
      <formula>"事前申込"</formula>
    </cfRule>
  </conditionalFormatting>
  <conditionalFormatting sqref="C369:D369">
    <cfRule type="cellIs" dxfId="2453" priority="70" operator="equal">
      <formula>"随時申込"</formula>
    </cfRule>
    <cfRule type="cellIs" dxfId="2452" priority="71" operator="equal">
      <formula>"当日会場受付"</formula>
    </cfRule>
    <cfRule type="cellIs" dxfId="2451" priority="72" operator="equal">
      <formula>"事前申込"</formula>
    </cfRule>
  </conditionalFormatting>
  <conditionalFormatting sqref="C369:D369">
    <cfRule type="cellIs" dxfId="2450" priority="67" operator="equal">
      <formula>"随時申込"</formula>
    </cfRule>
    <cfRule type="cellIs" dxfId="2449" priority="68" operator="equal">
      <formula>"当日会場受付"</formula>
    </cfRule>
    <cfRule type="cellIs" dxfId="2448" priority="69" operator="equal">
      <formula>"事前申込"</formula>
    </cfRule>
  </conditionalFormatting>
  <conditionalFormatting sqref="C388:D388">
    <cfRule type="cellIs" dxfId="2447" priority="64" operator="equal">
      <formula>"随時申込"</formula>
    </cfRule>
    <cfRule type="cellIs" dxfId="2446" priority="65" operator="equal">
      <formula>"当日会場受付"</formula>
    </cfRule>
    <cfRule type="cellIs" dxfId="2445" priority="66" operator="equal">
      <formula>"事前申込"</formula>
    </cfRule>
  </conditionalFormatting>
  <conditionalFormatting sqref="C388:D388">
    <cfRule type="cellIs" dxfId="2444" priority="61" operator="equal">
      <formula>"随時申込"</formula>
    </cfRule>
    <cfRule type="cellIs" dxfId="2443" priority="62" operator="equal">
      <formula>"当日会場受付"</formula>
    </cfRule>
    <cfRule type="cellIs" dxfId="2442" priority="63" operator="equal">
      <formula>"事前申込"</formula>
    </cfRule>
  </conditionalFormatting>
  <conditionalFormatting sqref="C396:D396">
    <cfRule type="cellIs" dxfId="2441" priority="58" operator="equal">
      <formula>"随時申込"</formula>
    </cfRule>
    <cfRule type="cellIs" dxfId="2440" priority="59" operator="equal">
      <formula>"当日会場受付"</formula>
    </cfRule>
    <cfRule type="cellIs" dxfId="2439" priority="60" operator="equal">
      <formula>"事前申込"</formula>
    </cfRule>
  </conditionalFormatting>
  <conditionalFormatting sqref="C405:D405">
    <cfRule type="cellIs" dxfId="2438" priority="55" operator="equal">
      <formula>"随時申込"</formula>
    </cfRule>
    <cfRule type="cellIs" dxfId="2437" priority="56" operator="equal">
      <formula>"当日会場受付"</formula>
    </cfRule>
    <cfRule type="cellIs" dxfId="2436" priority="57" operator="equal">
      <formula>"事前申込"</formula>
    </cfRule>
  </conditionalFormatting>
  <conditionalFormatting sqref="C405:D405">
    <cfRule type="cellIs" dxfId="2435" priority="52" operator="equal">
      <formula>"随時申込"</formula>
    </cfRule>
    <cfRule type="cellIs" dxfId="2434" priority="53" operator="equal">
      <formula>"当日会場受付"</formula>
    </cfRule>
    <cfRule type="cellIs" dxfId="2433" priority="54" operator="equal">
      <formula>"事前申込"</formula>
    </cfRule>
  </conditionalFormatting>
  <conditionalFormatting sqref="C418:D418">
    <cfRule type="cellIs" dxfId="2432" priority="49" operator="equal">
      <formula>"随時申込"</formula>
    </cfRule>
    <cfRule type="cellIs" dxfId="2431" priority="50" operator="equal">
      <formula>"当日会場受付"</formula>
    </cfRule>
    <cfRule type="cellIs" dxfId="2430" priority="51" operator="equal">
      <formula>"事前申込"</formula>
    </cfRule>
  </conditionalFormatting>
  <conditionalFormatting sqref="C418:D418">
    <cfRule type="cellIs" dxfId="2429" priority="46" operator="equal">
      <formula>"随時申込"</formula>
    </cfRule>
    <cfRule type="cellIs" dxfId="2428" priority="47" operator="equal">
      <formula>"当日会場受付"</formula>
    </cfRule>
    <cfRule type="cellIs" dxfId="2427" priority="48" operator="equal">
      <formula>"事前申込"</formula>
    </cfRule>
  </conditionalFormatting>
  <conditionalFormatting sqref="C424:D424">
    <cfRule type="cellIs" dxfId="2426" priority="43" operator="equal">
      <formula>"随時申込"</formula>
    </cfRule>
    <cfRule type="cellIs" dxfId="2425" priority="44" operator="equal">
      <formula>"当日会場受付"</formula>
    </cfRule>
    <cfRule type="cellIs" dxfId="2424" priority="45" operator="equal">
      <formula>"事前申込"</formula>
    </cfRule>
  </conditionalFormatting>
  <conditionalFormatting sqref="C424:D424">
    <cfRule type="cellIs" dxfId="2423" priority="40" operator="equal">
      <formula>"随時申込"</formula>
    </cfRule>
    <cfRule type="cellIs" dxfId="2422" priority="41" operator="equal">
      <formula>"当日会場受付"</formula>
    </cfRule>
    <cfRule type="cellIs" dxfId="2421" priority="42" operator="equal">
      <formula>"事前申込"</formula>
    </cfRule>
  </conditionalFormatting>
  <conditionalFormatting sqref="C425:D425">
    <cfRule type="cellIs" dxfId="2420" priority="37" operator="equal">
      <formula>"随時申込"</formula>
    </cfRule>
    <cfRule type="cellIs" dxfId="2419" priority="38" operator="equal">
      <formula>"当日会場受付"</formula>
    </cfRule>
    <cfRule type="cellIs" dxfId="2418" priority="39" operator="equal">
      <formula>"事前申込"</formula>
    </cfRule>
  </conditionalFormatting>
  <conditionalFormatting sqref="C425:D425">
    <cfRule type="cellIs" dxfId="2417" priority="34" operator="equal">
      <formula>"随時申込"</formula>
    </cfRule>
    <cfRule type="cellIs" dxfId="2416" priority="35" operator="equal">
      <formula>"当日会場受付"</formula>
    </cfRule>
    <cfRule type="cellIs" dxfId="2415" priority="36" operator="equal">
      <formula>"事前申込"</formula>
    </cfRule>
  </conditionalFormatting>
  <conditionalFormatting sqref="C426:D426">
    <cfRule type="cellIs" dxfId="2414" priority="31" operator="equal">
      <formula>"随時申込"</formula>
    </cfRule>
    <cfRule type="cellIs" dxfId="2413" priority="32" operator="equal">
      <formula>"当日会場受付"</formula>
    </cfRule>
    <cfRule type="cellIs" dxfId="2412" priority="33" operator="equal">
      <formula>"事前申込"</formula>
    </cfRule>
  </conditionalFormatting>
  <conditionalFormatting sqref="C439:D439">
    <cfRule type="cellIs" dxfId="2411" priority="28" operator="equal">
      <formula>"随時申込"</formula>
    </cfRule>
    <cfRule type="cellIs" dxfId="2410" priority="29" operator="equal">
      <formula>"当日会場受付"</formula>
    </cfRule>
    <cfRule type="cellIs" dxfId="2409" priority="30" operator="equal">
      <formula>"事前申込"</formula>
    </cfRule>
  </conditionalFormatting>
  <conditionalFormatting sqref="C439:D439">
    <cfRule type="cellIs" dxfId="2408" priority="25" operator="equal">
      <formula>"随時申込"</formula>
    </cfRule>
    <cfRule type="cellIs" dxfId="2407" priority="26" operator="equal">
      <formula>"当日会場受付"</formula>
    </cfRule>
    <cfRule type="cellIs" dxfId="2406" priority="27" operator="equal">
      <formula>"事前申込"</formula>
    </cfRule>
  </conditionalFormatting>
  <conditionalFormatting sqref="C439:D439">
    <cfRule type="cellIs" dxfId="2405" priority="22" operator="equal">
      <formula>"随時申込"</formula>
    </cfRule>
    <cfRule type="cellIs" dxfId="2404" priority="23" operator="equal">
      <formula>"当日会場受付"</formula>
    </cfRule>
    <cfRule type="cellIs" dxfId="2403" priority="24" operator="equal">
      <formula>"事前申込"</formula>
    </cfRule>
  </conditionalFormatting>
  <conditionalFormatting sqref="C439:D439">
    <cfRule type="cellIs" dxfId="2402" priority="19" operator="equal">
      <formula>"随時申込"</formula>
    </cfRule>
    <cfRule type="cellIs" dxfId="2401" priority="20" operator="equal">
      <formula>"当日会場受付"</formula>
    </cfRule>
    <cfRule type="cellIs" dxfId="2400" priority="21" operator="equal">
      <formula>"事前申込"</formula>
    </cfRule>
  </conditionalFormatting>
  <conditionalFormatting sqref="C447:D447">
    <cfRule type="cellIs" dxfId="2399" priority="16" operator="equal">
      <formula>"随時申込"</formula>
    </cfRule>
    <cfRule type="cellIs" dxfId="2398" priority="17" operator="equal">
      <formula>"当日会場受付"</formula>
    </cfRule>
    <cfRule type="cellIs" dxfId="2397" priority="18" operator="equal">
      <formula>"事前申込"</formula>
    </cfRule>
  </conditionalFormatting>
  <conditionalFormatting sqref="C458:D458">
    <cfRule type="cellIs" dxfId="2396" priority="13" operator="equal">
      <formula>"随時申込"</formula>
    </cfRule>
    <cfRule type="cellIs" dxfId="2395" priority="14" operator="equal">
      <formula>"当日会場受付"</formula>
    </cfRule>
    <cfRule type="cellIs" dxfId="2394" priority="15" operator="equal">
      <formula>"事前申込"</formula>
    </cfRule>
  </conditionalFormatting>
  <conditionalFormatting sqref="C458:D458">
    <cfRule type="cellIs" dxfId="2393" priority="10" operator="equal">
      <formula>"随時申込"</formula>
    </cfRule>
    <cfRule type="cellIs" dxfId="2392" priority="11" operator="equal">
      <formula>"当日会場受付"</formula>
    </cfRule>
    <cfRule type="cellIs" dxfId="2391" priority="12" operator="equal">
      <formula>"事前申込"</formula>
    </cfRule>
  </conditionalFormatting>
  <conditionalFormatting sqref="C459:D459">
    <cfRule type="cellIs" dxfId="2390" priority="7" operator="equal">
      <formula>"随時申込"</formula>
    </cfRule>
    <cfRule type="cellIs" dxfId="2389" priority="8" operator="equal">
      <formula>"当日会場受付"</formula>
    </cfRule>
    <cfRule type="cellIs" dxfId="2388" priority="9" operator="equal">
      <formula>"事前申込"</formula>
    </cfRule>
  </conditionalFormatting>
  <conditionalFormatting sqref="C464:D464">
    <cfRule type="cellIs" dxfId="2387" priority="4" operator="equal">
      <formula>"随時申込"</formula>
    </cfRule>
    <cfRule type="cellIs" dxfId="2386" priority="5" operator="equal">
      <formula>"当日会場受付"</formula>
    </cfRule>
    <cfRule type="cellIs" dxfId="2385" priority="6" operator="equal">
      <formula>"事前申込"</formula>
    </cfRule>
  </conditionalFormatting>
  <conditionalFormatting sqref="C464:D464">
    <cfRule type="cellIs" dxfId="2384" priority="1" operator="equal">
      <formula>"随時申込"</formula>
    </cfRule>
    <cfRule type="cellIs" dxfId="2383" priority="2" operator="equal">
      <formula>"当日会場受付"</formula>
    </cfRule>
    <cfRule type="cellIs" dxfId="2382" priority="3" operator="equal">
      <formula>"事前申込"</formula>
    </cfRule>
  </conditionalFormatting>
  <hyperlinks>
    <hyperlink ref="M261" location="'13~16'!A1" display="'13~16'!A1" xr:uid="{DAEEEEF7-729E-4D8A-8607-970CD2E4C460}"/>
    <hyperlink ref="M181" location="'5~8'!A1" display="'5~8'!A1" xr:uid="{1BB92D30-87AD-4516-BAC1-EAD179C0F33B}"/>
    <hyperlink ref="M147" location="'1~4'!A1" display="'1~4'!A1" xr:uid="{8F62B525-3696-4D7D-B0B5-504196BDC665}"/>
  </hyperlinks>
  <printOptions horizontalCentered="1" verticalCentered="1"/>
  <pageMargins left="0.25" right="0.25" top="0.75" bottom="0.75" header="0.3" footer="0.3"/>
  <pageSetup paperSize="8" scale="53" fitToHeight="0" orientation="portrait" r:id="rId1"/>
  <headerFooter>
    <oddHeader xml:space="preserve">&amp;C&amp;"HGP創英角ｺﾞｼｯｸUB,標準"&amp;36
</oddHeader>
  </headerFooter>
  <rowBreaks count="15" manualBreakCount="15">
    <brk id="29" max="16383" man="1"/>
    <brk id="60" max="16383" man="1"/>
    <brk id="95" max="16383" man="1"/>
    <brk id="129" max="16383" man="1"/>
    <brk id="162" max="16383" man="1"/>
    <brk id="181" max="16383" man="1"/>
    <brk id="213" max="16383" man="1"/>
    <brk id="247" max="16383" man="1"/>
    <brk id="281" max="16383" man="1"/>
    <brk id="316" max="3" man="1"/>
    <brk id="318" max="16383" man="1"/>
    <brk id="350" max="3" man="1"/>
    <brk id="383" max="3" man="1"/>
    <brk id="415" max="16383" man="1"/>
    <brk id="4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DF326-4BCC-44F6-95FD-451B39192C57}">
  <sheetPr>
    <pageSetUpPr fitToPage="1"/>
  </sheetPr>
  <dimension ref="A1:AE179"/>
  <sheetViews>
    <sheetView tabSelected="1" view="pageBreakPreview" zoomScale="25" zoomScaleNormal="50" zoomScaleSheetLayoutView="25" zoomScalePageLayoutView="48" workbookViewId="0">
      <selection activeCell="D6" sqref="D6"/>
    </sheetView>
  </sheetViews>
  <sheetFormatPr defaultColWidth="9" defaultRowHeight="32.5" x14ac:dyDescent="0.55000000000000004"/>
  <cols>
    <col min="1" max="1" width="18.83203125" style="45" customWidth="1"/>
    <col min="2" max="2" width="18.58203125" style="45" customWidth="1"/>
    <col min="3" max="3" width="101.08203125" style="46" customWidth="1"/>
    <col min="4" max="4" width="107.08203125" style="47" customWidth="1"/>
    <col min="5" max="5" width="55.5" style="54" hidden="1" customWidth="1"/>
    <col min="6" max="6" width="59.33203125" style="54" hidden="1" customWidth="1"/>
    <col min="7" max="7" width="46.6640625" style="54" hidden="1" customWidth="1"/>
    <col min="8" max="8" width="13.33203125" style="47" hidden="1" customWidth="1"/>
    <col min="9" max="9" width="32.33203125" style="47" hidden="1" customWidth="1"/>
    <col min="10" max="10" width="42.33203125" style="47" hidden="1" customWidth="1"/>
    <col min="11" max="11" width="62.9140625" style="54" hidden="1" customWidth="1"/>
    <col min="12" max="12" width="88.1640625" style="54" hidden="1" customWidth="1"/>
    <col min="13" max="13" width="58.58203125" style="50" hidden="1" customWidth="1"/>
    <col min="14" max="14" width="19.1640625" style="48" hidden="1" customWidth="1"/>
    <col min="15" max="15" width="16.33203125" style="48" hidden="1" customWidth="1"/>
    <col min="16" max="18" width="9" style="48"/>
    <col min="19" max="19" width="16.33203125" style="48" bestFit="1" customWidth="1"/>
    <col min="20" max="20" width="24.1640625" style="48" customWidth="1"/>
    <col min="21" max="21" width="29.83203125" style="48" bestFit="1" customWidth="1"/>
    <col min="22" max="22" width="74.5" style="48" bestFit="1" customWidth="1"/>
    <col min="23" max="30" width="0" style="48" hidden="1" customWidth="1"/>
    <col min="31" max="31" width="24.58203125" style="48" customWidth="1"/>
    <col min="32" max="16384" width="9" style="48"/>
  </cols>
  <sheetData>
    <row r="1" spans="1:31" ht="55.15" customHeight="1" x14ac:dyDescent="0.55000000000000004">
      <c r="A1" s="155" t="s">
        <v>65</v>
      </c>
      <c r="B1" s="156"/>
      <c r="C1" s="156"/>
      <c r="D1" s="157"/>
      <c r="E1" s="101"/>
      <c r="F1" s="101"/>
      <c r="G1" s="101"/>
      <c r="H1" s="101"/>
      <c r="I1" s="101"/>
      <c r="J1" s="101"/>
      <c r="K1" s="101"/>
      <c r="L1" s="101"/>
      <c r="M1" s="101"/>
      <c r="N1" s="56"/>
      <c r="O1" s="56"/>
      <c r="P1" s="56"/>
      <c r="Q1" s="56"/>
      <c r="R1" s="56"/>
      <c r="S1" s="56"/>
      <c r="T1" s="56"/>
      <c r="U1" s="56"/>
      <c r="V1" s="56"/>
      <c r="W1" s="55"/>
      <c r="X1" s="55"/>
      <c r="Y1" s="55"/>
      <c r="Z1" s="55"/>
      <c r="AA1" s="55"/>
      <c r="AB1" s="55"/>
      <c r="AC1" s="55"/>
      <c r="AD1" s="55"/>
      <c r="AE1" s="55"/>
    </row>
    <row r="2" spans="1:31" ht="134.65" customHeight="1" thickBot="1" x14ac:dyDescent="0.6">
      <c r="A2" s="149" t="s">
        <v>66</v>
      </c>
      <c r="B2" s="150"/>
      <c r="C2" s="150"/>
      <c r="D2" s="151"/>
      <c r="E2" s="100"/>
      <c r="F2" s="100"/>
      <c r="G2" s="100"/>
      <c r="H2" s="100"/>
      <c r="I2" s="100"/>
      <c r="J2" s="100"/>
      <c r="K2" s="100"/>
      <c r="L2" s="100"/>
      <c r="M2" s="100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50" customFormat="1" ht="55.25" customHeight="1" thickTop="1" x14ac:dyDescent="0.55000000000000004">
      <c r="A3" s="112" t="s">
        <v>43</v>
      </c>
      <c r="B3" s="113" t="s">
        <v>110</v>
      </c>
      <c r="C3" s="92" t="s">
        <v>42</v>
      </c>
      <c r="D3" s="93" t="s">
        <v>40</v>
      </c>
      <c r="E3" s="93" t="s">
        <v>39</v>
      </c>
      <c r="F3" s="93" t="s">
        <v>39</v>
      </c>
      <c r="G3" s="93" t="s">
        <v>39</v>
      </c>
      <c r="H3" s="93" t="s">
        <v>39</v>
      </c>
      <c r="I3" s="93" t="s">
        <v>39</v>
      </c>
      <c r="J3" s="93" t="s">
        <v>39</v>
      </c>
      <c r="K3" s="93" t="s">
        <v>39</v>
      </c>
      <c r="L3" s="93" t="s">
        <v>39</v>
      </c>
      <c r="M3" s="93">
        <v>30</v>
      </c>
      <c r="N3" s="90" t="s">
        <v>27</v>
      </c>
      <c r="O3" s="49" t="s">
        <v>6</v>
      </c>
    </row>
    <row r="4" spans="1:31" s="50" customFormat="1" ht="56" customHeight="1" x14ac:dyDescent="0.55000000000000004">
      <c r="A4" s="137">
        <v>44621</v>
      </c>
      <c r="B4" s="137" t="s">
        <v>91</v>
      </c>
      <c r="C4" s="262" t="s">
        <v>69</v>
      </c>
      <c r="D4" s="79" t="s">
        <v>70</v>
      </c>
      <c r="E4" s="93"/>
      <c r="F4" s="93"/>
      <c r="G4" s="93"/>
      <c r="H4" s="93"/>
      <c r="I4" s="93"/>
      <c r="J4" s="93"/>
      <c r="K4" s="93"/>
      <c r="L4" s="93"/>
      <c r="M4" s="93"/>
      <c r="N4" s="68"/>
      <c r="O4" s="68"/>
    </row>
    <row r="5" spans="1:31" s="50" customFormat="1" ht="56" customHeight="1" x14ac:dyDescent="0.55000000000000004">
      <c r="A5" s="138"/>
      <c r="B5" s="138"/>
      <c r="C5" s="262" t="s">
        <v>71</v>
      </c>
      <c r="D5" s="79" t="s">
        <v>72</v>
      </c>
      <c r="E5" s="93"/>
      <c r="F5" s="93"/>
      <c r="G5" s="93"/>
      <c r="H5" s="93"/>
      <c r="I5" s="93"/>
      <c r="J5" s="93"/>
      <c r="K5" s="93"/>
      <c r="L5" s="93"/>
      <c r="M5" s="93"/>
      <c r="N5" s="68"/>
      <c r="O5" s="68"/>
    </row>
    <row r="6" spans="1:31" s="50" customFormat="1" ht="56" customHeight="1" x14ac:dyDescent="0.55000000000000004">
      <c r="A6" s="138"/>
      <c r="B6" s="138"/>
      <c r="C6" s="263" t="s">
        <v>54</v>
      </c>
      <c r="D6" s="79" t="s">
        <v>55</v>
      </c>
      <c r="E6" s="93"/>
      <c r="F6" s="93"/>
      <c r="G6" s="93"/>
      <c r="H6" s="93"/>
      <c r="I6" s="93"/>
      <c r="J6" s="93"/>
      <c r="K6" s="93"/>
      <c r="L6" s="93"/>
      <c r="M6" s="93"/>
      <c r="N6" s="68"/>
      <c r="O6" s="68"/>
    </row>
    <row r="7" spans="1:31" s="50" customFormat="1" ht="56" customHeight="1" x14ac:dyDescent="0.55000000000000004">
      <c r="A7" s="138"/>
      <c r="B7" s="138"/>
      <c r="C7" s="263" t="s">
        <v>67</v>
      </c>
      <c r="D7" s="79" t="s">
        <v>68</v>
      </c>
      <c r="E7" s="93"/>
      <c r="F7" s="93"/>
      <c r="G7" s="93"/>
      <c r="H7" s="93"/>
      <c r="I7" s="93"/>
      <c r="J7" s="93"/>
      <c r="K7" s="93"/>
      <c r="L7" s="93"/>
      <c r="M7" s="93"/>
      <c r="N7" s="68"/>
      <c r="O7" s="68"/>
    </row>
    <row r="8" spans="1:31" s="50" customFormat="1" ht="56" customHeight="1" x14ac:dyDescent="0.55000000000000004">
      <c r="A8" s="138"/>
      <c r="B8" s="138"/>
      <c r="C8" s="262" t="s">
        <v>79</v>
      </c>
      <c r="D8" s="79" t="s">
        <v>80</v>
      </c>
      <c r="E8" s="93"/>
      <c r="F8" s="93"/>
      <c r="G8" s="93"/>
      <c r="H8" s="93"/>
      <c r="I8" s="93"/>
      <c r="J8" s="93"/>
      <c r="K8" s="93"/>
      <c r="L8" s="93"/>
      <c r="M8" s="93"/>
      <c r="N8" s="68"/>
      <c r="O8" s="68"/>
    </row>
    <row r="9" spans="1:31" s="50" customFormat="1" ht="56" customHeight="1" x14ac:dyDescent="0.55000000000000004">
      <c r="A9" s="139"/>
      <c r="B9" s="139"/>
      <c r="C9" s="262" t="s">
        <v>75</v>
      </c>
      <c r="D9" s="79" t="s">
        <v>76</v>
      </c>
      <c r="E9" s="93"/>
      <c r="F9" s="93"/>
      <c r="G9" s="93"/>
      <c r="H9" s="93"/>
      <c r="I9" s="93"/>
      <c r="J9" s="93"/>
      <c r="K9" s="93"/>
      <c r="L9" s="93"/>
      <c r="M9" s="93"/>
      <c r="N9" s="68"/>
      <c r="O9" s="68"/>
    </row>
    <row r="10" spans="1:31" s="50" customFormat="1" ht="56" customHeight="1" x14ac:dyDescent="0.55000000000000004">
      <c r="A10" s="140">
        <v>44622</v>
      </c>
      <c r="B10" s="140" t="s">
        <v>101</v>
      </c>
      <c r="C10" s="264" t="s">
        <v>69</v>
      </c>
      <c r="D10" s="74" t="s">
        <v>70</v>
      </c>
      <c r="E10" s="93"/>
      <c r="F10" s="93"/>
      <c r="G10" s="93"/>
      <c r="H10" s="93"/>
      <c r="I10" s="93"/>
      <c r="J10" s="93"/>
      <c r="K10" s="93"/>
      <c r="L10" s="93"/>
      <c r="M10" s="93"/>
      <c r="N10" s="68"/>
      <c r="O10" s="68"/>
    </row>
    <row r="11" spans="1:31" s="53" customFormat="1" ht="56" customHeight="1" x14ac:dyDescent="0.55000000000000004">
      <c r="A11" s="141"/>
      <c r="B11" s="141"/>
      <c r="C11" s="264" t="s">
        <v>71</v>
      </c>
      <c r="D11" s="74" t="s">
        <v>72</v>
      </c>
      <c r="E11" s="65"/>
      <c r="F11" s="65"/>
      <c r="G11" s="65"/>
      <c r="H11" s="65"/>
      <c r="I11" s="65"/>
      <c r="J11" s="65"/>
      <c r="K11" s="65"/>
      <c r="L11" s="65"/>
      <c r="M11" s="51"/>
      <c r="N11" s="91"/>
      <c r="O11" s="52"/>
    </row>
    <row r="12" spans="1:31" s="53" customFormat="1" ht="56" customHeight="1" x14ac:dyDescent="0.55000000000000004">
      <c r="A12" s="141"/>
      <c r="B12" s="141"/>
      <c r="C12" s="265" t="s">
        <v>54</v>
      </c>
      <c r="D12" s="74" t="s">
        <v>55</v>
      </c>
      <c r="E12" s="65"/>
      <c r="F12" s="65"/>
      <c r="G12" s="65"/>
      <c r="H12" s="65"/>
      <c r="I12" s="65"/>
      <c r="J12" s="65"/>
      <c r="K12" s="65"/>
      <c r="L12" s="65"/>
      <c r="M12" s="51"/>
      <c r="N12" s="91"/>
      <c r="O12" s="52"/>
    </row>
    <row r="13" spans="1:31" s="53" customFormat="1" ht="56" customHeight="1" x14ac:dyDescent="0.55000000000000004">
      <c r="A13" s="141"/>
      <c r="B13" s="141"/>
      <c r="C13" s="265" t="s">
        <v>67</v>
      </c>
      <c r="D13" s="74" t="s">
        <v>68</v>
      </c>
      <c r="E13" s="65"/>
      <c r="F13" s="65"/>
      <c r="G13" s="65"/>
      <c r="H13" s="65"/>
      <c r="I13" s="65"/>
      <c r="J13" s="65"/>
      <c r="K13" s="65"/>
      <c r="L13" s="65"/>
      <c r="M13" s="51"/>
      <c r="N13" s="91"/>
      <c r="O13" s="52"/>
    </row>
    <row r="14" spans="1:31" s="53" customFormat="1" ht="56" customHeight="1" x14ac:dyDescent="0.55000000000000004">
      <c r="A14" s="141"/>
      <c r="B14" s="141"/>
      <c r="C14" s="264" t="s">
        <v>93</v>
      </c>
      <c r="D14" s="74" t="s">
        <v>94</v>
      </c>
      <c r="E14" s="65"/>
      <c r="F14" s="65"/>
      <c r="G14" s="65"/>
      <c r="H14" s="65"/>
      <c r="I14" s="65"/>
      <c r="J14" s="65"/>
      <c r="K14" s="65"/>
      <c r="L14" s="65"/>
      <c r="M14" s="51"/>
      <c r="N14" s="91"/>
      <c r="O14" s="52"/>
    </row>
    <row r="15" spans="1:31" s="53" customFormat="1" ht="56" customHeight="1" x14ac:dyDescent="0.55000000000000004">
      <c r="A15" s="141"/>
      <c r="B15" s="141"/>
      <c r="C15" s="264" t="s">
        <v>79</v>
      </c>
      <c r="D15" s="74" t="s">
        <v>80</v>
      </c>
      <c r="E15" s="65"/>
      <c r="F15" s="65"/>
      <c r="G15" s="65"/>
      <c r="H15" s="65"/>
      <c r="I15" s="65"/>
      <c r="J15" s="65"/>
      <c r="K15" s="65"/>
      <c r="L15" s="65"/>
      <c r="M15" s="51"/>
      <c r="N15" s="91"/>
      <c r="O15" s="52"/>
    </row>
    <row r="16" spans="1:31" s="53" customFormat="1" ht="56" customHeight="1" x14ac:dyDescent="0.55000000000000004">
      <c r="A16" s="141"/>
      <c r="B16" s="141"/>
      <c r="C16" s="264" t="s">
        <v>107</v>
      </c>
      <c r="D16" s="74" t="s">
        <v>108</v>
      </c>
      <c r="E16" s="65"/>
      <c r="F16" s="65"/>
      <c r="G16" s="65"/>
      <c r="H16" s="65"/>
      <c r="I16" s="65"/>
      <c r="J16" s="65"/>
      <c r="K16" s="65"/>
      <c r="L16" s="65"/>
      <c r="M16" s="51"/>
      <c r="N16" s="91"/>
      <c r="O16" s="52"/>
    </row>
    <row r="17" spans="1:15" s="53" customFormat="1" ht="56" customHeight="1" x14ac:dyDescent="0.55000000000000004">
      <c r="A17" s="142"/>
      <c r="B17" s="142"/>
      <c r="C17" s="264" t="s">
        <v>75</v>
      </c>
      <c r="D17" s="74" t="s">
        <v>76</v>
      </c>
      <c r="E17" s="65"/>
      <c r="F17" s="65"/>
      <c r="G17" s="65"/>
      <c r="H17" s="65"/>
      <c r="I17" s="65"/>
      <c r="J17" s="65"/>
      <c r="K17" s="65"/>
      <c r="L17" s="65"/>
      <c r="M17" s="51"/>
      <c r="N17" s="91"/>
      <c r="O17" s="52"/>
    </row>
    <row r="18" spans="1:15" s="53" customFormat="1" ht="56" customHeight="1" x14ac:dyDescent="0.55000000000000004">
      <c r="A18" s="137">
        <v>44623</v>
      </c>
      <c r="B18" s="137" t="s">
        <v>78</v>
      </c>
      <c r="C18" s="262" t="s">
        <v>203</v>
      </c>
      <c r="D18" s="79" t="s">
        <v>90</v>
      </c>
      <c r="E18" s="65"/>
      <c r="F18" s="65"/>
      <c r="G18" s="65"/>
      <c r="H18" s="65"/>
      <c r="I18" s="65"/>
      <c r="J18" s="65"/>
      <c r="K18" s="65"/>
      <c r="L18" s="65"/>
      <c r="M18" s="51"/>
      <c r="N18" s="91"/>
      <c r="O18" s="52"/>
    </row>
    <row r="19" spans="1:15" s="53" customFormat="1" ht="56" customHeight="1" x14ac:dyDescent="0.55000000000000004">
      <c r="A19" s="138"/>
      <c r="B19" s="138"/>
      <c r="C19" s="262" t="s">
        <v>69</v>
      </c>
      <c r="D19" s="79" t="s">
        <v>70</v>
      </c>
      <c r="E19" s="65"/>
      <c r="F19" s="65"/>
      <c r="G19" s="65"/>
      <c r="H19" s="65"/>
      <c r="I19" s="65"/>
      <c r="J19" s="65"/>
      <c r="K19" s="65"/>
      <c r="L19" s="65"/>
      <c r="M19" s="51"/>
      <c r="N19" s="91"/>
      <c r="O19" s="52"/>
    </row>
    <row r="20" spans="1:15" s="53" customFormat="1" ht="56" customHeight="1" x14ac:dyDescent="0.55000000000000004">
      <c r="A20" s="138"/>
      <c r="B20" s="138"/>
      <c r="C20" s="262" t="s">
        <v>71</v>
      </c>
      <c r="D20" s="79" t="s">
        <v>72</v>
      </c>
      <c r="E20" s="65"/>
      <c r="F20" s="65"/>
      <c r="G20" s="65"/>
      <c r="H20" s="65"/>
      <c r="I20" s="65"/>
      <c r="J20" s="65"/>
      <c r="K20" s="65"/>
      <c r="L20" s="65"/>
      <c r="M20" s="51"/>
      <c r="N20" s="91"/>
      <c r="O20" s="52"/>
    </row>
    <row r="21" spans="1:15" s="53" customFormat="1" ht="56" customHeight="1" x14ac:dyDescent="0.55000000000000004">
      <c r="A21" s="138"/>
      <c r="B21" s="138"/>
      <c r="C21" s="263" t="s">
        <v>67</v>
      </c>
      <c r="D21" s="79" t="s">
        <v>68</v>
      </c>
      <c r="E21" s="65"/>
      <c r="F21" s="65"/>
      <c r="G21" s="65"/>
      <c r="H21" s="65"/>
      <c r="I21" s="65"/>
      <c r="J21" s="65"/>
      <c r="K21" s="65"/>
      <c r="L21" s="65"/>
      <c r="M21" s="51"/>
      <c r="N21" s="91"/>
      <c r="O21" s="52"/>
    </row>
    <row r="22" spans="1:15" s="53" customFormat="1" ht="56" customHeight="1" x14ac:dyDescent="0.55000000000000004">
      <c r="A22" s="138"/>
      <c r="B22" s="138"/>
      <c r="C22" s="262" t="s">
        <v>79</v>
      </c>
      <c r="D22" s="79" t="s">
        <v>80</v>
      </c>
      <c r="E22" s="65"/>
      <c r="F22" s="65"/>
      <c r="G22" s="65"/>
      <c r="H22" s="65"/>
      <c r="I22" s="65"/>
      <c r="J22" s="65"/>
      <c r="K22" s="65"/>
      <c r="L22" s="65"/>
      <c r="M22" s="51"/>
      <c r="N22" s="91"/>
      <c r="O22" s="52"/>
    </row>
    <row r="23" spans="1:15" s="53" customFormat="1" ht="56" customHeight="1" x14ac:dyDescent="0.55000000000000004">
      <c r="A23" s="138"/>
      <c r="B23" s="138"/>
      <c r="C23" s="262" t="s">
        <v>86</v>
      </c>
      <c r="D23" s="79" t="s">
        <v>87</v>
      </c>
      <c r="E23" s="65"/>
      <c r="F23" s="65"/>
      <c r="G23" s="65"/>
      <c r="H23" s="65"/>
      <c r="I23" s="65"/>
      <c r="J23" s="65"/>
      <c r="K23" s="65"/>
      <c r="L23" s="65"/>
      <c r="M23" s="51"/>
      <c r="N23" s="91"/>
      <c r="O23" s="52"/>
    </row>
    <row r="24" spans="1:15" s="53" customFormat="1" ht="56" customHeight="1" x14ac:dyDescent="0.55000000000000004">
      <c r="A24" s="138"/>
      <c r="B24" s="138"/>
      <c r="C24" s="263" t="s">
        <v>88</v>
      </c>
      <c r="D24" s="79" t="s">
        <v>89</v>
      </c>
      <c r="E24" s="65"/>
      <c r="F24" s="65"/>
      <c r="G24" s="65"/>
      <c r="H24" s="65"/>
      <c r="I24" s="65"/>
      <c r="J24" s="65"/>
      <c r="K24" s="65"/>
      <c r="L24" s="65"/>
      <c r="M24" s="51"/>
      <c r="N24" s="91"/>
      <c r="O24" s="52"/>
    </row>
    <row r="25" spans="1:15" s="53" customFormat="1" ht="56" customHeight="1" x14ac:dyDescent="0.55000000000000004">
      <c r="A25" s="139"/>
      <c r="B25" s="139"/>
      <c r="C25" s="262" t="s">
        <v>75</v>
      </c>
      <c r="D25" s="79" t="s">
        <v>76</v>
      </c>
      <c r="E25" s="65"/>
      <c r="F25" s="65"/>
      <c r="G25" s="65"/>
      <c r="H25" s="65"/>
      <c r="I25" s="65"/>
      <c r="J25" s="65"/>
      <c r="K25" s="65"/>
      <c r="L25" s="65"/>
      <c r="M25" s="51"/>
      <c r="N25" s="91"/>
      <c r="O25" s="52"/>
    </row>
    <row r="26" spans="1:15" s="53" customFormat="1" ht="56" customHeight="1" x14ac:dyDescent="0.55000000000000004">
      <c r="A26" s="146">
        <v>44624</v>
      </c>
      <c r="B26" s="146" t="s">
        <v>102</v>
      </c>
      <c r="C26" s="266" t="s">
        <v>243</v>
      </c>
      <c r="D26" s="70" t="s">
        <v>244</v>
      </c>
      <c r="E26" s="65"/>
      <c r="F26" s="65"/>
      <c r="G26" s="65"/>
      <c r="H26" s="65"/>
      <c r="I26" s="65"/>
      <c r="J26" s="65"/>
      <c r="K26" s="65"/>
      <c r="L26" s="65"/>
      <c r="M26" s="51"/>
      <c r="N26" s="91"/>
      <c r="O26" s="52"/>
    </row>
    <row r="27" spans="1:15" s="53" customFormat="1" ht="56" customHeight="1" x14ac:dyDescent="0.55000000000000004">
      <c r="A27" s="148"/>
      <c r="B27" s="148"/>
      <c r="C27" s="267" t="s">
        <v>204</v>
      </c>
      <c r="D27" s="70" t="s">
        <v>205</v>
      </c>
      <c r="E27" s="65"/>
      <c r="F27" s="65"/>
      <c r="G27" s="65"/>
      <c r="H27" s="65"/>
      <c r="I27" s="65"/>
      <c r="J27" s="65"/>
      <c r="K27" s="65"/>
      <c r="L27" s="65"/>
      <c r="M27" s="51"/>
      <c r="N27" s="91"/>
      <c r="O27" s="52"/>
    </row>
    <row r="28" spans="1:15" s="53" customFormat="1" ht="56" customHeight="1" x14ac:dyDescent="0.55000000000000004">
      <c r="A28" s="125">
        <v>44625</v>
      </c>
      <c r="B28" s="125" t="s">
        <v>103</v>
      </c>
      <c r="C28" s="71"/>
      <c r="D28" s="72"/>
      <c r="E28" s="65"/>
      <c r="F28" s="65"/>
      <c r="G28" s="65"/>
      <c r="H28" s="65"/>
      <c r="I28" s="65"/>
      <c r="J28" s="65"/>
      <c r="K28" s="65"/>
      <c r="L28" s="65"/>
      <c r="M28" s="51"/>
      <c r="N28" s="91"/>
      <c r="O28" s="52"/>
    </row>
    <row r="29" spans="1:15" s="53" customFormat="1" ht="56" customHeight="1" x14ac:dyDescent="0.55000000000000004">
      <c r="A29" s="137">
        <v>44626</v>
      </c>
      <c r="B29" s="137" t="s">
        <v>82</v>
      </c>
      <c r="C29" s="262" t="s">
        <v>69</v>
      </c>
      <c r="D29" s="79" t="s">
        <v>70</v>
      </c>
      <c r="E29" s="65"/>
      <c r="F29" s="65"/>
      <c r="G29" s="65"/>
      <c r="H29" s="65"/>
      <c r="I29" s="65"/>
      <c r="J29" s="65"/>
      <c r="K29" s="65"/>
      <c r="L29" s="65"/>
      <c r="M29" s="51"/>
      <c r="N29" s="91"/>
      <c r="O29" s="52"/>
    </row>
    <row r="30" spans="1:15" s="53" customFormat="1" ht="56" customHeight="1" x14ac:dyDescent="0.55000000000000004">
      <c r="A30" s="138"/>
      <c r="B30" s="138"/>
      <c r="C30" s="262" t="s">
        <v>71</v>
      </c>
      <c r="D30" s="79" t="s">
        <v>72</v>
      </c>
      <c r="E30" s="65"/>
      <c r="F30" s="65"/>
      <c r="G30" s="65"/>
      <c r="H30" s="65"/>
      <c r="I30" s="65"/>
      <c r="J30" s="65"/>
      <c r="K30" s="65"/>
      <c r="L30" s="65"/>
      <c r="M30" s="51"/>
      <c r="N30" s="91"/>
      <c r="O30" s="52"/>
    </row>
    <row r="31" spans="1:15" s="53" customFormat="1" ht="56" customHeight="1" x14ac:dyDescent="0.55000000000000004">
      <c r="A31" s="138"/>
      <c r="B31" s="138"/>
      <c r="C31" s="263" t="s">
        <v>54</v>
      </c>
      <c r="D31" s="79" t="s">
        <v>55</v>
      </c>
      <c r="E31" s="65"/>
      <c r="F31" s="65"/>
      <c r="G31" s="65"/>
      <c r="H31" s="65"/>
      <c r="I31" s="65"/>
      <c r="J31" s="65"/>
      <c r="K31" s="65"/>
      <c r="L31" s="65"/>
      <c r="M31" s="51"/>
      <c r="N31" s="91"/>
      <c r="O31" s="52"/>
    </row>
    <row r="32" spans="1:15" s="53" customFormat="1" ht="56" customHeight="1" x14ac:dyDescent="0.55000000000000004">
      <c r="A32" s="138"/>
      <c r="B32" s="138"/>
      <c r="C32" s="263" t="s">
        <v>67</v>
      </c>
      <c r="D32" s="79" t="s">
        <v>68</v>
      </c>
      <c r="E32" s="65"/>
      <c r="F32" s="65"/>
      <c r="G32" s="65"/>
      <c r="H32" s="65"/>
      <c r="I32" s="65"/>
      <c r="J32" s="65"/>
      <c r="K32" s="65"/>
      <c r="L32" s="65"/>
      <c r="M32" s="51"/>
      <c r="N32" s="91"/>
      <c r="O32" s="52"/>
    </row>
    <row r="33" spans="1:15" s="53" customFormat="1" ht="56" customHeight="1" x14ac:dyDescent="0.55000000000000004">
      <c r="A33" s="138"/>
      <c r="B33" s="138"/>
      <c r="C33" s="262" t="s">
        <v>73</v>
      </c>
      <c r="D33" s="79" t="s">
        <v>74</v>
      </c>
      <c r="E33" s="65"/>
      <c r="F33" s="65"/>
      <c r="G33" s="65"/>
      <c r="H33" s="65"/>
      <c r="I33" s="65"/>
      <c r="J33" s="65"/>
      <c r="K33" s="65"/>
      <c r="L33" s="65"/>
      <c r="M33" s="51"/>
      <c r="N33" s="91"/>
      <c r="O33" s="52"/>
    </row>
    <row r="34" spans="1:15" s="53" customFormat="1" ht="56" customHeight="1" x14ac:dyDescent="0.55000000000000004">
      <c r="A34" s="139"/>
      <c r="B34" s="139"/>
      <c r="C34" s="262" t="s">
        <v>75</v>
      </c>
      <c r="D34" s="79" t="s">
        <v>76</v>
      </c>
      <c r="E34" s="65"/>
      <c r="F34" s="65"/>
      <c r="G34" s="65"/>
      <c r="H34" s="65"/>
      <c r="I34" s="65"/>
      <c r="J34" s="65"/>
      <c r="K34" s="65"/>
      <c r="L34" s="65"/>
      <c r="M34" s="51"/>
      <c r="N34" s="91"/>
      <c r="O34" s="52"/>
    </row>
    <row r="35" spans="1:15" s="53" customFormat="1" ht="56" customHeight="1" x14ac:dyDescent="0.55000000000000004">
      <c r="A35" s="140">
        <v>44627</v>
      </c>
      <c r="B35" s="140" t="s">
        <v>104</v>
      </c>
      <c r="C35" s="264" t="s">
        <v>203</v>
      </c>
      <c r="D35" s="74" t="s">
        <v>90</v>
      </c>
      <c r="E35" s="65"/>
      <c r="F35" s="65"/>
      <c r="G35" s="65"/>
      <c r="H35" s="65"/>
      <c r="I35" s="65"/>
      <c r="J35" s="65"/>
      <c r="K35" s="65"/>
      <c r="L35" s="65"/>
      <c r="M35" s="51"/>
      <c r="N35" s="91"/>
      <c r="O35" s="52"/>
    </row>
    <row r="36" spans="1:15" s="53" customFormat="1" ht="56" customHeight="1" x14ac:dyDescent="0.55000000000000004">
      <c r="A36" s="141"/>
      <c r="B36" s="141"/>
      <c r="C36" s="264" t="s">
        <v>109</v>
      </c>
      <c r="D36" s="74" t="s">
        <v>199</v>
      </c>
      <c r="E36" s="65"/>
      <c r="F36" s="65"/>
      <c r="G36" s="65"/>
      <c r="H36" s="65"/>
      <c r="I36" s="65"/>
      <c r="J36" s="65"/>
      <c r="K36" s="65"/>
      <c r="L36" s="65"/>
      <c r="M36" s="51"/>
      <c r="N36" s="91"/>
      <c r="O36" s="52"/>
    </row>
    <row r="37" spans="1:15" s="53" customFormat="1" ht="56" customHeight="1" x14ac:dyDescent="0.55000000000000004">
      <c r="A37" s="141"/>
      <c r="B37" s="141"/>
      <c r="C37" s="264" t="s">
        <v>69</v>
      </c>
      <c r="D37" s="74" t="s">
        <v>70</v>
      </c>
      <c r="E37" s="65"/>
      <c r="F37" s="65"/>
      <c r="G37" s="65"/>
      <c r="H37" s="65"/>
      <c r="I37" s="65"/>
      <c r="J37" s="65"/>
      <c r="K37" s="65"/>
      <c r="L37" s="65"/>
      <c r="M37" s="51"/>
      <c r="N37" s="91"/>
      <c r="O37" s="52"/>
    </row>
    <row r="38" spans="1:15" s="53" customFormat="1" ht="56" customHeight="1" x14ac:dyDescent="0.55000000000000004">
      <c r="A38" s="141"/>
      <c r="B38" s="141"/>
      <c r="C38" s="264" t="s">
        <v>71</v>
      </c>
      <c r="D38" s="74" t="s">
        <v>72</v>
      </c>
      <c r="E38" s="65"/>
      <c r="F38" s="65"/>
      <c r="G38" s="65"/>
      <c r="H38" s="65"/>
      <c r="I38" s="65"/>
      <c r="J38" s="65"/>
      <c r="K38" s="65"/>
      <c r="L38" s="65"/>
      <c r="M38" s="51"/>
      <c r="N38" s="91"/>
      <c r="O38" s="52"/>
    </row>
    <row r="39" spans="1:15" s="53" customFormat="1" ht="56" customHeight="1" x14ac:dyDescent="0.55000000000000004">
      <c r="A39" s="141"/>
      <c r="B39" s="141"/>
      <c r="C39" s="264" t="s">
        <v>84</v>
      </c>
      <c r="D39" s="74" t="s">
        <v>85</v>
      </c>
      <c r="E39" s="65"/>
      <c r="F39" s="65"/>
      <c r="G39" s="65"/>
      <c r="H39" s="65"/>
      <c r="I39" s="65"/>
      <c r="J39" s="65"/>
      <c r="K39" s="65"/>
      <c r="L39" s="65"/>
      <c r="M39" s="51"/>
      <c r="N39" s="91"/>
      <c r="O39" s="52"/>
    </row>
    <row r="40" spans="1:15" s="53" customFormat="1" ht="56" customHeight="1" x14ac:dyDescent="0.55000000000000004">
      <c r="A40" s="141"/>
      <c r="B40" s="141"/>
      <c r="C40" s="265" t="s">
        <v>54</v>
      </c>
      <c r="D40" s="74" t="s">
        <v>55</v>
      </c>
      <c r="E40" s="65"/>
      <c r="F40" s="65"/>
      <c r="G40" s="65"/>
      <c r="H40" s="65"/>
      <c r="I40" s="65"/>
      <c r="J40" s="65"/>
      <c r="K40" s="65"/>
      <c r="L40" s="65"/>
      <c r="M40" s="51"/>
      <c r="N40" s="91"/>
      <c r="O40" s="52"/>
    </row>
    <row r="41" spans="1:15" s="53" customFormat="1" ht="56" customHeight="1" x14ac:dyDescent="0.55000000000000004">
      <c r="A41" s="141"/>
      <c r="B41" s="141"/>
      <c r="C41" s="264" t="s">
        <v>79</v>
      </c>
      <c r="D41" s="74" t="s">
        <v>80</v>
      </c>
      <c r="E41" s="65"/>
      <c r="F41" s="65"/>
      <c r="G41" s="65"/>
      <c r="H41" s="65"/>
      <c r="I41" s="65"/>
      <c r="J41" s="65"/>
      <c r="K41" s="65"/>
      <c r="L41" s="65"/>
      <c r="M41" s="51"/>
      <c r="N41" s="91"/>
      <c r="O41" s="52"/>
    </row>
    <row r="42" spans="1:15" s="53" customFormat="1" ht="56" customHeight="1" x14ac:dyDescent="0.55000000000000004">
      <c r="A42" s="141"/>
      <c r="B42" s="141"/>
      <c r="C42" s="265" t="s">
        <v>88</v>
      </c>
      <c r="D42" s="74" t="s">
        <v>89</v>
      </c>
      <c r="E42" s="65"/>
      <c r="F42" s="65"/>
      <c r="G42" s="65"/>
      <c r="H42" s="65"/>
      <c r="I42" s="65"/>
      <c r="J42" s="65"/>
      <c r="K42" s="65"/>
      <c r="L42" s="65"/>
      <c r="M42" s="51"/>
      <c r="N42" s="91"/>
      <c r="O42" s="52"/>
    </row>
    <row r="43" spans="1:15" s="53" customFormat="1" ht="56" customHeight="1" x14ac:dyDescent="0.55000000000000004">
      <c r="A43" s="141"/>
      <c r="B43" s="141"/>
      <c r="C43" s="264" t="s">
        <v>75</v>
      </c>
      <c r="D43" s="74" t="s">
        <v>76</v>
      </c>
      <c r="E43" s="65"/>
      <c r="F43" s="65"/>
      <c r="G43" s="65"/>
      <c r="H43" s="65"/>
      <c r="I43" s="65"/>
      <c r="J43" s="65"/>
      <c r="K43" s="65"/>
      <c r="L43" s="65"/>
      <c r="M43" s="51"/>
      <c r="N43" s="91"/>
      <c r="O43" s="52"/>
    </row>
    <row r="44" spans="1:15" s="53" customFormat="1" ht="56" customHeight="1" x14ac:dyDescent="0.55000000000000004">
      <c r="A44" s="142"/>
      <c r="B44" s="142"/>
      <c r="C44" s="264" t="s">
        <v>73</v>
      </c>
      <c r="D44" s="74" t="s">
        <v>74</v>
      </c>
      <c r="E44" s="65"/>
      <c r="F44" s="65"/>
      <c r="G44" s="65"/>
      <c r="H44" s="65"/>
      <c r="I44" s="65"/>
      <c r="J44" s="65"/>
      <c r="K44" s="65"/>
      <c r="L44" s="65"/>
      <c r="M44" s="51"/>
      <c r="N44" s="91"/>
      <c r="O44" s="52"/>
    </row>
    <row r="45" spans="1:15" s="53" customFormat="1" ht="56" customHeight="1" x14ac:dyDescent="0.55000000000000004">
      <c r="A45" s="137">
        <v>44628</v>
      </c>
      <c r="B45" s="143" t="s">
        <v>91</v>
      </c>
      <c r="C45" s="262" t="s">
        <v>210</v>
      </c>
      <c r="D45" s="79" t="s">
        <v>211</v>
      </c>
      <c r="E45" s="65"/>
      <c r="F45" s="65"/>
      <c r="G45" s="65"/>
      <c r="H45" s="65"/>
      <c r="I45" s="65"/>
      <c r="J45" s="65"/>
      <c r="K45" s="65"/>
      <c r="L45" s="65"/>
      <c r="M45" s="51"/>
      <c r="N45" s="91"/>
      <c r="O45" s="52"/>
    </row>
    <row r="46" spans="1:15" s="53" customFormat="1" ht="56" customHeight="1" x14ac:dyDescent="0.55000000000000004">
      <c r="A46" s="138"/>
      <c r="B46" s="144"/>
      <c r="C46" s="262" t="s">
        <v>69</v>
      </c>
      <c r="D46" s="79" t="s">
        <v>70</v>
      </c>
      <c r="E46" s="65"/>
      <c r="F46" s="65"/>
      <c r="G46" s="65"/>
      <c r="H46" s="65"/>
      <c r="I46" s="65"/>
      <c r="J46" s="65"/>
      <c r="K46" s="65"/>
      <c r="L46" s="65"/>
      <c r="M46" s="51"/>
      <c r="N46" s="91"/>
      <c r="O46" s="52"/>
    </row>
    <row r="47" spans="1:15" s="53" customFormat="1" ht="56" customHeight="1" x14ac:dyDescent="0.55000000000000004">
      <c r="A47" s="138"/>
      <c r="B47" s="144"/>
      <c r="C47" s="262" t="s">
        <v>71</v>
      </c>
      <c r="D47" s="79" t="s">
        <v>72</v>
      </c>
      <c r="E47" s="65"/>
      <c r="F47" s="65"/>
      <c r="G47" s="65"/>
      <c r="H47" s="65"/>
      <c r="I47" s="65"/>
      <c r="J47" s="65"/>
      <c r="K47" s="65"/>
      <c r="L47" s="65"/>
      <c r="M47" s="51"/>
      <c r="N47" s="91"/>
      <c r="O47" s="52"/>
    </row>
    <row r="48" spans="1:15" s="53" customFormat="1" ht="56" customHeight="1" x14ac:dyDescent="0.55000000000000004">
      <c r="A48" s="138"/>
      <c r="B48" s="144"/>
      <c r="C48" s="263" t="s">
        <v>54</v>
      </c>
      <c r="D48" s="79" t="s">
        <v>55</v>
      </c>
      <c r="E48" s="65"/>
      <c r="F48" s="65"/>
      <c r="G48" s="65"/>
      <c r="H48" s="65"/>
      <c r="I48" s="65"/>
      <c r="J48" s="65"/>
      <c r="K48" s="65"/>
      <c r="L48" s="65"/>
      <c r="M48" s="51"/>
      <c r="N48" s="91"/>
      <c r="O48" s="52"/>
    </row>
    <row r="49" spans="1:15" s="53" customFormat="1" ht="56" customHeight="1" x14ac:dyDescent="0.55000000000000004">
      <c r="A49" s="138"/>
      <c r="B49" s="144"/>
      <c r="C49" s="263" t="s">
        <v>67</v>
      </c>
      <c r="D49" s="79" t="s">
        <v>68</v>
      </c>
      <c r="E49" s="65"/>
      <c r="F49" s="65"/>
      <c r="G49" s="65"/>
      <c r="H49" s="65"/>
      <c r="I49" s="65"/>
      <c r="J49" s="65"/>
      <c r="K49" s="65"/>
      <c r="L49" s="65"/>
      <c r="M49" s="51"/>
      <c r="N49" s="91"/>
      <c r="O49" s="52"/>
    </row>
    <row r="50" spans="1:15" s="53" customFormat="1" ht="56" customHeight="1" x14ac:dyDescent="0.55000000000000004">
      <c r="A50" s="138"/>
      <c r="B50" s="144"/>
      <c r="C50" s="262" t="s">
        <v>79</v>
      </c>
      <c r="D50" s="79" t="s">
        <v>80</v>
      </c>
      <c r="E50" s="65"/>
      <c r="F50" s="65"/>
      <c r="G50" s="65"/>
      <c r="H50" s="65"/>
      <c r="I50" s="65"/>
      <c r="J50" s="65"/>
      <c r="K50" s="65"/>
      <c r="L50" s="65"/>
      <c r="M50" s="51"/>
      <c r="N50" s="91"/>
      <c r="O50" s="52"/>
    </row>
    <row r="51" spans="1:15" s="53" customFormat="1" ht="56" customHeight="1" x14ac:dyDescent="0.55000000000000004">
      <c r="A51" s="139"/>
      <c r="B51" s="145"/>
      <c r="C51" s="262" t="s">
        <v>75</v>
      </c>
      <c r="D51" s="79" t="s">
        <v>76</v>
      </c>
      <c r="E51" s="65"/>
      <c r="F51" s="65"/>
      <c r="G51" s="65"/>
      <c r="H51" s="65"/>
      <c r="I51" s="65"/>
      <c r="J51" s="65"/>
      <c r="K51" s="65"/>
      <c r="L51" s="65"/>
      <c r="M51" s="51"/>
      <c r="N51" s="91"/>
      <c r="O51" s="52"/>
    </row>
    <row r="52" spans="1:15" s="53" customFormat="1" ht="56" customHeight="1" x14ac:dyDescent="0.55000000000000004">
      <c r="A52" s="140">
        <v>44629</v>
      </c>
      <c r="B52" s="140" t="s">
        <v>77</v>
      </c>
      <c r="C52" s="264" t="s">
        <v>69</v>
      </c>
      <c r="D52" s="74" t="s">
        <v>70</v>
      </c>
      <c r="E52" s="65"/>
      <c r="F52" s="65"/>
      <c r="G52" s="65"/>
      <c r="H52" s="65"/>
      <c r="I52" s="65"/>
      <c r="J52" s="65"/>
      <c r="K52" s="65"/>
      <c r="L52" s="65"/>
      <c r="M52" s="51"/>
      <c r="N52" s="91"/>
      <c r="O52" s="52"/>
    </row>
    <row r="53" spans="1:15" ht="56" customHeight="1" x14ac:dyDescent="0.55000000000000004">
      <c r="A53" s="141"/>
      <c r="B53" s="141"/>
      <c r="C53" s="264" t="s">
        <v>71</v>
      </c>
      <c r="D53" s="74" t="s">
        <v>72</v>
      </c>
    </row>
    <row r="54" spans="1:15" ht="56" customHeight="1" x14ac:dyDescent="0.55000000000000004">
      <c r="A54" s="141"/>
      <c r="B54" s="141"/>
      <c r="C54" s="265" t="s">
        <v>54</v>
      </c>
      <c r="D54" s="74" t="s">
        <v>55</v>
      </c>
    </row>
    <row r="55" spans="1:15" ht="56" customHeight="1" x14ac:dyDescent="0.55000000000000004">
      <c r="A55" s="141"/>
      <c r="B55" s="141"/>
      <c r="C55" s="265" t="s">
        <v>67</v>
      </c>
      <c r="D55" s="74" t="s">
        <v>68</v>
      </c>
    </row>
    <row r="56" spans="1:15" ht="56" customHeight="1" x14ac:dyDescent="0.55000000000000004">
      <c r="A56" s="141"/>
      <c r="B56" s="141"/>
      <c r="C56" s="264" t="s">
        <v>93</v>
      </c>
      <c r="D56" s="74" t="s">
        <v>94</v>
      </c>
    </row>
    <row r="57" spans="1:15" ht="56" customHeight="1" x14ac:dyDescent="0.55000000000000004">
      <c r="A57" s="141"/>
      <c r="B57" s="141"/>
      <c r="C57" s="264" t="s">
        <v>79</v>
      </c>
      <c r="D57" s="74" t="s">
        <v>80</v>
      </c>
    </row>
    <row r="58" spans="1:15" ht="56" customHeight="1" x14ac:dyDescent="0.55000000000000004">
      <c r="A58" s="142"/>
      <c r="B58" s="142"/>
      <c r="C58" s="264" t="s">
        <v>75</v>
      </c>
      <c r="D58" s="74" t="s">
        <v>76</v>
      </c>
    </row>
    <row r="59" spans="1:15" ht="56" customHeight="1" x14ac:dyDescent="0.55000000000000004">
      <c r="A59" s="137">
        <v>44630</v>
      </c>
      <c r="B59" s="137" t="s">
        <v>78</v>
      </c>
      <c r="C59" s="262" t="s">
        <v>321</v>
      </c>
      <c r="D59" s="79" t="s">
        <v>216</v>
      </c>
    </row>
    <row r="60" spans="1:15" ht="56" customHeight="1" x14ac:dyDescent="0.55000000000000004">
      <c r="A60" s="138"/>
      <c r="B60" s="138"/>
      <c r="C60" s="263" t="s">
        <v>254</v>
      </c>
      <c r="D60" s="79" t="s">
        <v>247</v>
      </c>
    </row>
    <row r="61" spans="1:15" ht="56" customHeight="1" x14ac:dyDescent="0.55000000000000004">
      <c r="A61" s="138"/>
      <c r="B61" s="138"/>
      <c r="C61" s="262" t="s">
        <v>203</v>
      </c>
      <c r="D61" s="79" t="s">
        <v>90</v>
      </c>
    </row>
    <row r="62" spans="1:15" ht="56" customHeight="1" x14ac:dyDescent="0.55000000000000004">
      <c r="A62" s="138"/>
      <c r="B62" s="138"/>
      <c r="C62" s="262" t="s">
        <v>208</v>
      </c>
      <c r="D62" s="79" t="s">
        <v>209</v>
      </c>
    </row>
    <row r="63" spans="1:15" ht="56" customHeight="1" x14ac:dyDescent="0.55000000000000004">
      <c r="A63" s="138"/>
      <c r="B63" s="138"/>
      <c r="C63" s="262" t="s">
        <v>69</v>
      </c>
      <c r="D63" s="79" t="s">
        <v>70</v>
      </c>
    </row>
    <row r="64" spans="1:15" ht="56" customHeight="1" x14ac:dyDescent="0.55000000000000004">
      <c r="A64" s="138"/>
      <c r="B64" s="138"/>
      <c r="C64" s="262" t="s">
        <v>71</v>
      </c>
      <c r="D64" s="79" t="s">
        <v>72</v>
      </c>
    </row>
    <row r="65" spans="1:4" ht="56" customHeight="1" x14ac:dyDescent="0.55000000000000004">
      <c r="A65" s="138"/>
      <c r="B65" s="138"/>
      <c r="C65" s="262" t="s">
        <v>84</v>
      </c>
      <c r="D65" s="79" t="s">
        <v>85</v>
      </c>
    </row>
    <row r="66" spans="1:4" ht="56" customHeight="1" x14ac:dyDescent="0.55000000000000004">
      <c r="A66" s="138"/>
      <c r="B66" s="138"/>
      <c r="C66" s="263" t="s">
        <v>67</v>
      </c>
      <c r="D66" s="79" t="s">
        <v>68</v>
      </c>
    </row>
    <row r="67" spans="1:4" ht="56" customHeight="1" x14ac:dyDescent="0.55000000000000004">
      <c r="A67" s="138"/>
      <c r="B67" s="138"/>
      <c r="C67" s="262" t="s">
        <v>79</v>
      </c>
      <c r="D67" s="79" t="s">
        <v>80</v>
      </c>
    </row>
    <row r="68" spans="1:4" ht="56" customHeight="1" x14ac:dyDescent="0.55000000000000004">
      <c r="A68" s="138"/>
      <c r="B68" s="138"/>
      <c r="C68" s="262" t="s">
        <v>86</v>
      </c>
      <c r="D68" s="79" t="s">
        <v>87</v>
      </c>
    </row>
    <row r="69" spans="1:4" ht="56" customHeight="1" x14ac:dyDescent="0.55000000000000004">
      <c r="A69" s="138"/>
      <c r="B69" s="138"/>
      <c r="C69" s="263" t="s">
        <v>88</v>
      </c>
      <c r="D69" s="79" t="s">
        <v>89</v>
      </c>
    </row>
    <row r="70" spans="1:4" ht="56" customHeight="1" x14ac:dyDescent="0.55000000000000004">
      <c r="A70" s="139"/>
      <c r="B70" s="139"/>
      <c r="C70" s="262" t="s">
        <v>75</v>
      </c>
      <c r="D70" s="79" t="s">
        <v>76</v>
      </c>
    </row>
    <row r="71" spans="1:4" ht="56" customHeight="1" x14ac:dyDescent="0.55000000000000004">
      <c r="A71" s="146">
        <v>44631</v>
      </c>
      <c r="B71" s="146" t="s">
        <v>102</v>
      </c>
      <c r="C71" s="266" t="s">
        <v>214</v>
      </c>
      <c r="D71" s="70" t="s">
        <v>215</v>
      </c>
    </row>
    <row r="72" spans="1:4" ht="56" customHeight="1" x14ac:dyDescent="0.55000000000000004">
      <c r="A72" s="148"/>
      <c r="B72" s="148"/>
      <c r="C72" s="266" t="s">
        <v>212</v>
      </c>
      <c r="D72" s="70" t="s">
        <v>213</v>
      </c>
    </row>
    <row r="73" spans="1:4" ht="56" customHeight="1" x14ac:dyDescent="0.55000000000000004">
      <c r="A73" s="125">
        <v>44632</v>
      </c>
      <c r="B73" s="125" t="s">
        <v>103</v>
      </c>
      <c r="C73" s="268" t="s">
        <v>212</v>
      </c>
      <c r="D73" s="72" t="s">
        <v>213</v>
      </c>
    </row>
    <row r="74" spans="1:4" ht="56" customHeight="1" x14ac:dyDescent="0.55000000000000004">
      <c r="A74" s="137">
        <v>44633</v>
      </c>
      <c r="B74" s="137" t="s">
        <v>82</v>
      </c>
      <c r="C74" s="262" t="s">
        <v>69</v>
      </c>
      <c r="D74" s="79" t="s">
        <v>70</v>
      </c>
    </row>
    <row r="75" spans="1:4" ht="56" customHeight="1" x14ac:dyDescent="0.55000000000000004">
      <c r="A75" s="138"/>
      <c r="B75" s="138"/>
      <c r="C75" s="262" t="s">
        <v>71</v>
      </c>
      <c r="D75" s="79" t="s">
        <v>72</v>
      </c>
    </row>
    <row r="76" spans="1:4" ht="56" customHeight="1" x14ac:dyDescent="0.55000000000000004">
      <c r="A76" s="138"/>
      <c r="B76" s="138"/>
      <c r="C76" s="263" t="s">
        <v>54</v>
      </c>
      <c r="D76" s="79" t="s">
        <v>55</v>
      </c>
    </row>
    <row r="77" spans="1:4" ht="56" customHeight="1" x14ac:dyDescent="0.55000000000000004">
      <c r="A77" s="138"/>
      <c r="B77" s="138"/>
      <c r="C77" s="262" t="s">
        <v>73</v>
      </c>
      <c r="D77" s="79" t="s">
        <v>74</v>
      </c>
    </row>
    <row r="78" spans="1:4" ht="56" customHeight="1" x14ac:dyDescent="0.55000000000000004">
      <c r="A78" s="139"/>
      <c r="B78" s="139"/>
      <c r="C78" s="262" t="s">
        <v>75</v>
      </c>
      <c r="D78" s="79" t="s">
        <v>76</v>
      </c>
    </row>
    <row r="79" spans="1:4" ht="56" customHeight="1" x14ac:dyDescent="0.55000000000000004">
      <c r="A79" s="140">
        <v>44634</v>
      </c>
      <c r="B79" s="140" t="s">
        <v>104</v>
      </c>
      <c r="C79" s="264" t="s">
        <v>206</v>
      </c>
      <c r="D79" s="74" t="s">
        <v>339</v>
      </c>
    </row>
    <row r="80" spans="1:4" ht="56" customHeight="1" x14ac:dyDescent="0.55000000000000004">
      <c r="A80" s="141"/>
      <c r="B80" s="141"/>
      <c r="C80" s="264" t="s">
        <v>69</v>
      </c>
      <c r="D80" s="74" t="s">
        <v>70</v>
      </c>
    </row>
    <row r="81" spans="1:4" ht="56" customHeight="1" x14ac:dyDescent="0.55000000000000004">
      <c r="A81" s="141"/>
      <c r="B81" s="141"/>
      <c r="C81" s="264" t="s">
        <v>71</v>
      </c>
      <c r="D81" s="74" t="s">
        <v>72</v>
      </c>
    </row>
    <row r="82" spans="1:4" ht="56" customHeight="1" x14ac:dyDescent="0.55000000000000004">
      <c r="A82" s="141"/>
      <c r="B82" s="141"/>
      <c r="C82" s="264" t="s">
        <v>84</v>
      </c>
      <c r="D82" s="74" t="s">
        <v>85</v>
      </c>
    </row>
    <row r="83" spans="1:4" ht="56" customHeight="1" x14ac:dyDescent="0.55000000000000004">
      <c r="A83" s="141"/>
      <c r="B83" s="141"/>
      <c r="C83" s="265" t="s">
        <v>54</v>
      </c>
      <c r="D83" s="74" t="s">
        <v>55</v>
      </c>
    </row>
    <row r="84" spans="1:4" ht="56" customHeight="1" x14ac:dyDescent="0.55000000000000004">
      <c r="A84" s="141"/>
      <c r="B84" s="141"/>
      <c r="C84" s="264" t="s">
        <v>79</v>
      </c>
      <c r="D84" s="74" t="s">
        <v>80</v>
      </c>
    </row>
    <row r="85" spans="1:4" ht="56" customHeight="1" x14ac:dyDescent="0.55000000000000004">
      <c r="A85" s="141"/>
      <c r="B85" s="141"/>
      <c r="C85" s="265" t="s">
        <v>88</v>
      </c>
      <c r="D85" s="74" t="s">
        <v>89</v>
      </c>
    </row>
    <row r="86" spans="1:4" ht="56" customHeight="1" x14ac:dyDescent="0.55000000000000004">
      <c r="A86" s="141"/>
      <c r="B86" s="141"/>
      <c r="C86" s="264" t="s">
        <v>75</v>
      </c>
      <c r="D86" s="74" t="s">
        <v>76</v>
      </c>
    </row>
    <row r="87" spans="1:4" ht="56" customHeight="1" x14ac:dyDescent="0.55000000000000004">
      <c r="A87" s="142"/>
      <c r="B87" s="142"/>
      <c r="C87" s="264" t="s">
        <v>73</v>
      </c>
      <c r="D87" s="74" t="s">
        <v>74</v>
      </c>
    </row>
    <row r="88" spans="1:4" ht="56" customHeight="1" x14ac:dyDescent="0.55000000000000004">
      <c r="A88" s="137">
        <v>44635</v>
      </c>
      <c r="B88" s="137" t="s">
        <v>91</v>
      </c>
      <c r="C88" s="262" t="s">
        <v>69</v>
      </c>
      <c r="D88" s="79" t="s">
        <v>70</v>
      </c>
    </row>
    <row r="89" spans="1:4" ht="56" customHeight="1" x14ac:dyDescent="0.55000000000000004">
      <c r="A89" s="138"/>
      <c r="B89" s="138"/>
      <c r="C89" s="262" t="s">
        <v>71</v>
      </c>
      <c r="D89" s="79" t="s">
        <v>72</v>
      </c>
    </row>
    <row r="90" spans="1:4" ht="56" customHeight="1" x14ac:dyDescent="0.55000000000000004">
      <c r="A90" s="138"/>
      <c r="B90" s="138"/>
      <c r="C90" s="263" t="s">
        <v>54</v>
      </c>
      <c r="D90" s="79" t="s">
        <v>55</v>
      </c>
    </row>
    <row r="91" spans="1:4" ht="56" customHeight="1" x14ac:dyDescent="0.55000000000000004">
      <c r="A91" s="138"/>
      <c r="B91" s="138"/>
      <c r="C91" s="263" t="s">
        <v>67</v>
      </c>
      <c r="D91" s="79" t="s">
        <v>68</v>
      </c>
    </row>
    <row r="92" spans="1:4" ht="56" customHeight="1" x14ac:dyDescent="0.55000000000000004">
      <c r="A92" s="138"/>
      <c r="B92" s="138"/>
      <c r="C92" s="262" t="s">
        <v>79</v>
      </c>
      <c r="D92" s="79" t="s">
        <v>80</v>
      </c>
    </row>
    <row r="93" spans="1:4" ht="56" customHeight="1" x14ac:dyDescent="0.55000000000000004">
      <c r="A93" s="139"/>
      <c r="B93" s="139"/>
      <c r="C93" s="262" t="s">
        <v>75</v>
      </c>
      <c r="D93" s="79" t="s">
        <v>76</v>
      </c>
    </row>
    <row r="94" spans="1:4" ht="56" customHeight="1" x14ac:dyDescent="0.55000000000000004">
      <c r="A94" s="140">
        <v>44636</v>
      </c>
      <c r="B94" s="140" t="s">
        <v>77</v>
      </c>
      <c r="C94" s="264" t="s">
        <v>69</v>
      </c>
      <c r="D94" s="74" t="s">
        <v>70</v>
      </c>
    </row>
    <row r="95" spans="1:4" ht="56" customHeight="1" x14ac:dyDescent="0.55000000000000004">
      <c r="A95" s="141"/>
      <c r="B95" s="141"/>
      <c r="C95" s="264" t="s">
        <v>71</v>
      </c>
      <c r="D95" s="74" t="s">
        <v>72</v>
      </c>
    </row>
    <row r="96" spans="1:4" ht="56" customHeight="1" x14ac:dyDescent="0.55000000000000004">
      <c r="A96" s="141"/>
      <c r="B96" s="141"/>
      <c r="C96" s="265" t="s">
        <v>54</v>
      </c>
      <c r="D96" s="74" t="s">
        <v>55</v>
      </c>
    </row>
    <row r="97" spans="1:4" ht="56" customHeight="1" x14ac:dyDescent="0.55000000000000004">
      <c r="A97" s="141"/>
      <c r="B97" s="141"/>
      <c r="C97" s="265" t="s">
        <v>67</v>
      </c>
      <c r="D97" s="74" t="s">
        <v>68</v>
      </c>
    </row>
    <row r="98" spans="1:4" ht="56" customHeight="1" x14ac:dyDescent="0.55000000000000004">
      <c r="A98" s="141"/>
      <c r="B98" s="141"/>
      <c r="C98" s="264" t="s">
        <v>79</v>
      </c>
      <c r="D98" s="74" t="s">
        <v>80</v>
      </c>
    </row>
    <row r="99" spans="1:4" ht="56" customHeight="1" x14ac:dyDescent="0.55000000000000004">
      <c r="A99" s="142"/>
      <c r="B99" s="142"/>
      <c r="C99" s="264" t="s">
        <v>75</v>
      </c>
      <c r="D99" s="74" t="s">
        <v>76</v>
      </c>
    </row>
    <row r="100" spans="1:4" ht="56" customHeight="1" x14ac:dyDescent="0.55000000000000004">
      <c r="A100" s="137">
        <v>44637</v>
      </c>
      <c r="B100" s="137" t="s">
        <v>78</v>
      </c>
      <c r="C100" s="262" t="s">
        <v>208</v>
      </c>
      <c r="D100" s="79" t="s">
        <v>209</v>
      </c>
    </row>
    <row r="101" spans="1:4" ht="56" customHeight="1" x14ac:dyDescent="0.55000000000000004">
      <c r="A101" s="138"/>
      <c r="B101" s="138"/>
      <c r="C101" s="263" t="s">
        <v>249</v>
      </c>
      <c r="D101" s="79" t="s">
        <v>248</v>
      </c>
    </row>
    <row r="102" spans="1:4" ht="56" customHeight="1" x14ac:dyDescent="0.55000000000000004">
      <c r="A102" s="138"/>
      <c r="B102" s="138"/>
      <c r="C102" s="262" t="s">
        <v>69</v>
      </c>
      <c r="D102" s="79" t="s">
        <v>70</v>
      </c>
    </row>
    <row r="103" spans="1:4" ht="56" customHeight="1" x14ac:dyDescent="0.55000000000000004">
      <c r="A103" s="138"/>
      <c r="B103" s="138"/>
      <c r="C103" s="262" t="s">
        <v>71</v>
      </c>
      <c r="D103" s="79" t="s">
        <v>72</v>
      </c>
    </row>
    <row r="104" spans="1:4" ht="56" customHeight="1" x14ac:dyDescent="0.55000000000000004">
      <c r="A104" s="138"/>
      <c r="B104" s="138"/>
      <c r="C104" s="263" t="s">
        <v>67</v>
      </c>
      <c r="D104" s="79" t="s">
        <v>68</v>
      </c>
    </row>
    <row r="105" spans="1:4" ht="56" customHeight="1" x14ac:dyDescent="0.55000000000000004">
      <c r="A105" s="138"/>
      <c r="B105" s="138"/>
      <c r="C105" s="262" t="s">
        <v>93</v>
      </c>
      <c r="D105" s="79" t="s">
        <v>94</v>
      </c>
    </row>
    <row r="106" spans="1:4" ht="56" customHeight="1" x14ac:dyDescent="0.55000000000000004">
      <c r="A106" s="138"/>
      <c r="B106" s="138"/>
      <c r="C106" s="262" t="s">
        <v>79</v>
      </c>
      <c r="D106" s="79" t="s">
        <v>80</v>
      </c>
    </row>
    <row r="107" spans="1:4" ht="56" customHeight="1" x14ac:dyDescent="0.55000000000000004">
      <c r="A107" s="138"/>
      <c r="B107" s="138"/>
      <c r="C107" s="263" t="s">
        <v>88</v>
      </c>
      <c r="D107" s="79" t="s">
        <v>89</v>
      </c>
    </row>
    <row r="108" spans="1:4" ht="56" customHeight="1" x14ac:dyDescent="0.55000000000000004">
      <c r="A108" s="138"/>
      <c r="B108" s="138"/>
      <c r="C108" s="262" t="s">
        <v>86</v>
      </c>
      <c r="D108" s="79" t="s">
        <v>87</v>
      </c>
    </row>
    <row r="109" spans="1:4" ht="56" customHeight="1" x14ac:dyDescent="0.55000000000000004">
      <c r="A109" s="139"/>
      <c r="B109" s="139"/>
      <c r="C109" s="262" t="s">
        <v>75</v>
      </c>
      <c r="D109" s="79" t="s">
        <v>76</v>
      </c>
    </row>
    <row r="110" spans="1:4" ht="56" customHeight="1" x14ac:dyDescent="0.55000000000000004">
      <c r="A110" s="146">
        <v>44638</v>
      </c>
      <c r="B110" s="146" t="s">
        <v>81</v>
      </c>
      <c r="C110" s="267" t="s">
        <v>257</v>
      </c>
      <c r="D110" s="70" t="s">
        <v>258</v>
      </c>
    </row>
    <row r="111" spans="1:4" ht="56" customHeight="1" x14ac:dyDescent="0.55000000000000004">
      <c r="A111" s="147"/>
      <c r="B111" s="147"/>
      <c r="C111" s="266" t="s">
        <v>250</v>
      </c>
      <c r="D111" s="70" t="s">
        <v>252</v>
      </c>
    </row>
    <row r="112" spans="1:4" ht="56" customHeight="1" x14ac:dyDescent="0.55000000000000004">
      <c r="A112" s="148"/>
      <c r="B112" s="148"/>
      <c r="C112" s="266" t="s">
        <v>251</v>
      </c>
      <c r="D112" s="70" t="s">
        <v>253</v>
      </c>
    </row>
    <row r="113" spans="1:13" ht="56" customHeight="1" x14ac:dyDescent="0.55000000000000004">
      <c r="A113" s="125">
        <v>44639</v>
      </c>
      <c r="B113" s="125" t="s">
        <v>103</v>
      </c>
      <c r="C113" s="268" t="s">
        <v>255</v>
      </c>
      <c r="D113" s="72" t="s">
        <v>256</v>
      </c>
    </row>
    <row r="114" spans="1:13" ht="56" customHeight="1" x14ac:dyDescent="0.55000000000000004">
      <c r="A114" s="137">
        <v>44640</v>
      </c>
      <c r="B114" s="137" t="s">
        <v>82</v>
      </c>
      <c r="C114" s="262" t="s">
        <v>69</v>
      </c>
      <c r="D114" s="79" t="s">
        <v>70</v>
      </c>
    </row>
    <row r="115" spans="1:13" ht="56" customHeight="1" x14ac:dyDescent="0.55000000000000004">
      <c r="A115" s="138"/>
      <c r="B115" s="138"/>
      <c r="C115" s="262" t="s">
        <v>71</v>
      </c>
      <c r="D115" s="79" t="s">
        <v>72</v>
      </c>
    </row>
    <row r="116" spans="1:13" ht="56" customHeight="1" x14ac:dyDescent="0.55000000000000004">
      <c r="A116" s="138"/>
      <c r="B116" s="138"/>
      <c r="C116" s="263" t="s">
        <v>54</v>
      </c>
      <c r="D116" s="79" t="s">
        <v>55</v>
      </c>
    </row>
    <row r="117" spans="1:13" ht="56" customHeight="1" x14ac:dyDescent="0.55000000000000004">
      <c r="A117" s="138"/>
      <c r="B117" s="138"/>
      <c r="C117" s="262" t="s">
        <v>99</v>
      </c>
      <c r="D117" s="79" t="s">
        <v>100</v>
      </c>
    </row>
    <row r="118" spans="1:13" ht="56" customHeight="1" x14ac:dyDescent="0.55000000000000004">
      <c r="A118" s="138"/>
      <c r="B118" s="138"/>
      <c r="C118" s="262" t="s">
        <v>105</v>
      </c>
      <c r="D118" s="79" t="s">
        <v>106</v>
      </c>
    </row>
    <row r="119" spans="1:13" ht="56" customHeight="1" x14ac:dyDescent="0.55000000000000004">
      <c r="A119" s="138"/>
      <c r="B119" s="138"/>
      <c r="C119" s="262" t="s">
        <v>73</v>
      </c>
      <c r="D119" s="79" t="s">
        <v>74</v>
      </c>
    </row>
    <row r="120" spans="1:13" ht="56" customHeight="1" x14ac:dyDescent="0.55000000000000004">
      <c r="A120" s="139"/>
      <c r="B120" s="139"/>
      <c r="C120" s="262" t="s">
        <v>75</v>
      </c>
      <c r="D120" s="79" t="s">
        <v>76</v>
      </c>
    </row>
    <row r="121" spans="1:13" ht="56" customHeight="1" x14ac:dyDescent="0.55000000000000004">
      <c r="A121" s="140">
        <v>44641</v>
      </c>
      <c r="B121" s="140" t="s">
        <v>104</v>
      </c>
      <c r="C121" s="264" t="s">
        <v>206</v>
      </c>
      <c r="D121" s="74" t="s">
        <v>207</v>
      </c>
    </row>
    <row r="122" spans="1:13" ht="56" customHeight="1" x14ac:dyDescent="0.55000000000000004">
      <c r="A122" s="141"/>
      <c r="B122" s="141"/>
      <c r="C122" s="264" t="s">
        <v>69</v>
      </c>
      <c r="D122" s="74" t="s">
        <v>70</v>
      </c>
    </row>
    <row r="123" spans="1:13" ht="56" customHeight="1" x14ac:dyDescent="0.55000000000000004">
      <c r="A123" s="141"/>
      <c r="B123" s="141"/>
      <c r="C123" s="264" t="s">
        <v>71</v>
      </c>
      <c r="D123" s="74" t="s">
        <v>72</v>
      </c>
    </row>
    <row r="124" spans="1:13" ht="56" customHeight="1" x14ac:dyDescent="0.55000000000000004">
      <c r="A124" s="141"/>
      <c r="B124" s="141"/>
      <c r="C124" s="264" t="s">
        <v>84</v>
      </c>
      <c r="D124" s="74" t="s">
        <v>85</v>
      </c>
    </row>
    <row r="125" spans="1:13" ht="56" customHeight="1" x14ac:dyDescent="0.55000000000000004">
      <c r="A125" s="141"/>
      <c r="B125" s="141"/>
      <c r="C125" s="265" t="s">
        <v>54</v>
      </c>
      <c r="D125" s="74" t="s">
        <v>55</v>
      </c>
    </row>
    <row r="126" spans="1:13" ht="56" customHeight="1" x14ac:dyDescent="0.55000000000000004">
      <c r="A126" s="141"/>
      <c r="B126" s="141"/>
      <c r="C126" s="264" t="s">
        <v>75</v>
      </c>
      <c r="D126" s="74" t="s">
        <v>76</v>
      </c>
    </row>
    <row r="127" spans="1:13" ht="56" customHeight="1" x14ac:dyDescent="0.55000000000000004">
      <c r="A127" s="142"/>
      <c r="B127" s="142"/>
      <c r="C127" s="264" t="s">
        <v>73</v>
      </c>
      <c r="D127" s="74" t="s">
        <v>74</v>
      </c>
    </row>
    <row r="128" spans="1:13" s="117" customFormat="1" ht="56" customHeight="1" x14ac:dyDescent="0.55000000000000004">
      <c r="A128" s="137">
        <v>44642</v>
      </c>
      <c r="B128" s="137" t="s">
        <v>91</v>
      </c>
      <c r="C128" s="262" t="s">
        <v>69</v>
      </c>
      <c r="D128" s="79" t="s">
        <v>70</v>
      </c>
      <c r="E128" s="114"/>
      <c r="F128" s="114"/>
      <c r="G128" s="114"/>
      <c r="H128" s="115"/>
      <c r="I128" s="115"/>
      <c r="J128" s="115"/>
      <c r="K128" s="114"/>
      <c r="L128" s="114"/>
      <c r="M128" s="116"/>
    </row>
    <row r="129" spans="1:4" ht="56" customHeight="1" x14ac:dyDescent="0.55000000000000004">
      <c r="A129" s="138"/>
      <c r="B129" s="138"/>
      <c r="C129" s="262" t="s">
        <v>71</v>
      </c>
      <c r="D129" s="79" t="s">
        <v>72</v>
      </c>
    </row>
    <row r="130" spans="1:4" ht="56" customHeight="1" x14ac:dyDescent="0.55000000000000004">
      <c r="A130" s="138"/>
      <c r="B130" s="138"/>
      <c r="C130" s="263" t="s">
        <v>54</v>
      </c>
      <c r="D130" s="79" t="s">
        <v>55</v>
      </c>
    </row>
    <row r="131" spans="1:4" ht="56" customHeight="1" x14ac:dyDescent="0.55000000000000004">
      <c r="A131" s="138"/>
      <c r="B131" s="138"/>
      <c r="C131" s="263" t="s">
        <v>67</v>
      </c>
      <c r="D131" s="79" t="s">
        <v>68</v>
      </c>
    </row>
    <row r="132" spans="1:4" ht="56" customHeight="1" x14ac:dyDescent="0.55000000000000004">
      <c r="A132" s="138"/>
      <c r="B132" s="138"/>
      <c r="C132" s="262" t="s">
        <v>105</v>
      </c>
      <c r="D132" s="79" t="s">
        <v>106</v>
      </c>
    </row>
    <row r="133" spans="1:4" ht="56" customHeight="1" x14ac:dyDescent="0.55000000000000004">
      <c r="A133" s="139"/>
      <c r="B133" s="139"/>
      <c r="C133" s="262" t="s">
        <v>75</v>
      </c>
      <c r="D133" s="79" t="s">
        <v>76</v>
      </c>
    </row>
    <row r="134" spans="1:4" ht="56" customHeight="1" x14ac:dyDescent="0.55000000000000004">
      <c r="A134" s="140">
        <v>44643</v>
      </c>
      <c r="B134" s="140" t="s">
        <v>77</v>
      </c>
      <c r="C134" s="264" t="s">
        <v>69</v>
      </c>
      <c r="D134" s="74" t="s">
        <v>70</v>
      </c>
    </row>
    <row r="135" spans="1:4" ht="56" customHeight="1" x14ac:dyDescent="0.55000000000000004">
      <c r="A135" s="141"/>
      <c r="B135" s="141"/>
      <c r="C135" s="264" t="s">
        <v>71</v>
      </c>
      <c r="D135" s="74" t="s">
        <v>72</v>
      </c>
    </row>
    <row r="136" spans="1:4" ht="56" customHeight="1" x14ac:dyDescent="0.55000000000000004">
      <c r="A136" s="141"/>
      <c r="B136" s="141"/>
      <c r="C136" s="265" t="s">
        <v>54</v>
      </c>
      <c r="D136" s="74" t="s">
        <v>55</v>
      </c>
    </row>
    <row r="137" spans="1:4" ht="56" customHeight="1" x14ac:dyDescent="0.55000000000000004">
      <c r="A137" s="141"/>
      <c r="B137" s="141"/>
      <c r="C137" s="265" t="s">
        <v>67</v>
      </c>
      <c r="D137" s="74" t="s">
        <v>68</v>
      </c>
    </row>
    <row r="138" spans="1:4" ht="56" customHeight="1" x14ac:dyDescent="0.55000000000000004">
      <c r="A138" s="142"/>
      <c r="B138" s="142"/>
      <c r="C138" s="264" t="s">
        <v>75</v>
      </c>
      <c r="D138" s="74" t="s">
        <v>76</v>
      </c>
    </row>
    <row r="139" spans="1:4" ht="56" customHeight="1" x14ac:dyDescent="0.55000000000000004">
      <c r="A139" s="137">
        <v>44644</v>
      </c>
      <c r="B139" s="137" t="s">
        <v>78</v>
      </c>
      <c r="C139" s="262" t="s">
        <v>69</v>
      </c>
      <c r="D139" s="79" t="s">
        <v>70</v>
      </c>
    </row>
    <row r="140" spans="1:4" ht="56" customHeight="1" x14ac:dyDescent="0.55000000000000004">
      <c r="A140" s="138"/>
      <c r="B140" s="138"/>
      <c r="C140" s="262" t="s">
        <v>71</v>
      </c>
      <c r="D140" s="79" t="s">
        <v>72</v>
      </c>
    </row>
    <row r="141" spans="1:4" ht="56" customHeight="1" x14ac:dyDescent="0.55000000000000004">
      <c r="A141" s="138"/>
      <c r="B141" s="138"/>
      <c r="C141" s="262" t="s">
        <v>84</v>
      </c>
      <c r="D141" s="79" t="s">
        <v>85</v>
      </c>
    </row>
    <row r="142" spans="1:4" ht="56" customHeight="1" x14ac:dyDescent="0.55000000000000004">
      <c r="A142" s="138"/>
      <c r="B142" s="138"/>
      <c r="C142" s="263" t="s">
        <v>67</v>
      </c>
      <c r="D142" s="79" t="s">
        <v>68</v>
      </c>
    </row>
    <row r="143" spans="1:4" ht="56" customHeight="1" x14ac:dyDescent="0.55000000000000004">
      <c r="A143" s="138"/>
      <c r="B143" s="138"/>
      <c r="C143" s="262" t="s">
        <v>86</v>
      </c>
      <c r="D143" s="79" t="s">
        <v>87</v>
      </c>
    </row>
    <row r="144" spans="1:4" ht="56" customHeight="1" x14ac:dyDescent="0.55000000000000004">
      <c r="A144" s="138"/>
      <c r="B144" s="138"/>
      <c r="C144" s="262" t="s">
        <v>105</v>
      </c>
      <c r="D144" s="79" t="s">
        <v>106</v>
      </c>
    </row>
    <row r="145" spans="1:4" ht="56" customHeight="1" x14ac:dyDescent="0.55000000000000004">
      <c r="A145" s="139"/>
      <c r="B145" s="139"/>
      <c r="C145" s="262" t="s">
        <v>75</v>
      </c>
      <c r="D145" s="79" t="s">
        <v>76</v>
      </c>
    </row>
    <row r="146" spans="1:4" ht="56" customHeight="1" x14ac:dyDescent="0.55000000000000004">
      <c r="A146" s="124">
        <v>44645</v>
      </c>
      <c r="B146" s="124" t="s">
        <v>102</v>
      </c>
      <c r="C146" s="86"/>
      <c r="D146" s="70"/>
    </row>
    <row r="147" spans="1:4" ht="56" customHeight="1" x14ac:dyDescent="0.55000000000000004">
      <c r="A147" s="125">
        <v>44646</v>
      </c>
      <c r="B147" s="125" t="s">
        <v>103</v>
      </c>
      <c r="C147" s="71"/>
      <c r="D147" s="72"/>
    </row>
    <row r="148" spans="1:4" ht="56" customHeight="1" x14ac:dyDescent="0.55000000000000004">
      <c r="A148" s="137">
        <v>44647</v>
      </c>
      <c r="B148" s="137" t="s">
        <v>82</v>
      </c>
      <c r="C148" s="262" t="s">
        <v>69</v>
      </c>
      <c r="D148" s="79" t="s">
        <v>70</v>
      </c>
    </row>
    <row r="149" spans="1:4" ht="56" customHeight="1" x14ac:dyDescent="0.55000000000000004">
      <c r="A149" s="138"/>
      <c r="B149" s="138"/>
      <c r="C149" s="262" t="s">
        <v>71</v>
      </c>
      <c r="D149" s="79" t="s">
        <v>72</v>
      </c>
    </row>
    <row r="150" spans="1:4" ht="56" customHeight="1" x14ac:dyDescent="0.55000000000000004">
      <c r="A150" s="138"/>
      <c r="B150" s="138"/>
      <c r="C150" s="263" t="s">
        <v>54</v>
      </c>
      <c r="D150" s="79" t="s">
        <v>55</v>
      </c>
    </row>
    <row r="151" spans="1:4" ht="56" customHeight="1" x14ac:dyDescent="0.55000000000000004">
      <c r="A151" s="138"/>
      <c r="B151" s="138"/>
      <c r="C151" s="262" t="s">
        <v>99</v>
      </c>
      <c r="D151" s="79" t="s">
        <v>100</v>
      </c>
    </row>
    <row r="152" spans="1:4" ht="56" customHeight="1" x14ac:dyDescent="0.55000000000000004">
      <c r="A152" s="138"/>
      <c r="B152" s="138"/>
      <c r="C152" s="262" t="s">
        <v>105</v>
      </c>
      <c r="D152" s="79" t="s">
        <v>106</v>
      </c>
    </row>
    <row r="153" spans="1:4" ht="56" customHeight="1" x14ac:dyDescent="0.55000000000000004">
      <c r="A153" s="138"/>
      <c r="B153" s="138"/>
      <c r="C153" s="262" t="s">
        <v>73</v>
      </c>
      <c r="D153" s="79" t="s">
        <v>74</v>
      </c>
    </row>
    <row r="154" spans="1:4" ht="56" customHeight="1" x14ac:dyDescent="0.55000000000000004">
      <c r="A154" s="139"/>
      <c r="B154" s="139"/>
      <c r="C154" s="262" t="s">
        <v>75</v>
      </c>
      <c r="D154" s="79" t="s">
        <v>76</v>
      </c>
    </row>
    <row r="155" spans="1:4" ht="56" customHeight="1" x14ac:dyDescent="0.55000000000000004">
      <c r="A155" s="140">
        <v>44648</v>
      </c>
      <c r="B155" s="140" t="s">
        <v>104</v>
      </c>
      <c r="C155" s="264" t="s">
        <v>69</v>
      </c>
      <c r="D155" s="74" t="s">
        <v>70</v>
      </c>
    </row>
    <row r="156" spans="1:4" ht="56" customHeight="1" x14ac:dyDescent="0.55000000000000004">
      <c r="A156" s="141"/>
      <c r="B156" s="141"/>
      <c r="C156" s="264" t="s">
        <v>71</v>
      </c>
      <c r="D156" s="74" t="s">
        <v>72</v>
      </c>
    </row>
    <row r="157" spans="1:4" ht="56" customHeight="1" x14ac:dyDescent="0.55000000000000004">
      <c r="A157" s="141"/>
      <c r="B157" s="141"/>
      <c r="C157" s="264" t="s">
        <v>84</v>
      </c>
      <c r="D157" s="74" t="s">
        <v>85</v>
      </c>
    </row>
    <row r="158" spans="1:4" ht="56" customHeight="1" x14ac:dyDescent="0.55000000000000004">
      <c r="A158" s="141"/>
      <c r="B158" s="141"/>
      <c r="C158" s="265" t="s">
        <v>54</v>
      </c>
      <c r="D158" s="74" t="s">
        <v>55</v>
      </c>
    </row>
    <row r="159" spans="1:4" ht="56" customHeight="1" x14ac:dyDescent="0.55000000000000004">
      <c r="A159" s="141"/>
      <c r="B159" s="141"/>
      <c r="C159" s="264" t="s">
        <v>75</v>
      </c>
      <c r="D159" s="74" t="s">
        <v>76</v>
      </c>
    </row>
    <row r="160" spans="1:4" ht="56" customHeight="1" x14ac:dyDescent="0.55000000000000004">
      <c r="A160" s="142"/>
      <c r="B160" s="142"/>
      <c r="C160" s="264" t="s">
        <v>73</v>
      </c>
      <c r="D160" s="74" t="s">
        <v>74</v>
      </c>
    </row>
    <row r="161" spans="1:4" ht="56" customHeight="1" x14ac:dyDescent="0.55000000000000004">
      <c r="A161" s="137">
        <v>44649</v>
      </c>
      <c r="B161" s="137" t="s">
        <v>95</v>
      </c>
      <c r="C161" s="262" t="s">
        <v>69</v>
      </c>
      <c r="D161" s="79" t="s">
        <v>70</v>
      </c>
    </row>
    <row r="162" spans="1:4" ht="56" customHeight="1" x14ac:dyDescent="0.55000000000000004">
      <c r="A162" s="138"/>
      <c r="B162" s="138"/>
      <c r="C162" s="262" t="s">
        <v>71</v>
      </c>
      <c r="D162" s="79" t="s">
        <v>72</v>
      </c>
    </row>
    <row r="163" spans="1:4" ht="56" customHeight="1" x14ac:dyDescent="0.55000000000000004">
      <c r="A163" s="138"/>
      <c r="B163" s="138"/>
      <c r="C163" s="263" t="s">
        <v>54</v>
      </c>
      <c r="D163" s="79" t="s">
        <v>55</v>
      </c>
    </row>
    <row r="164" spans="1:4" ht="56" customHeight="1" x14ac:dyDescent="0.55000000000000004">
      <c r="A164" s="138"/>
      <c r="B164" s="138"/>
      <c r="C164" s="263" t="s">
        <v>67</v>
      </c>
      <c r="D164" s="79" t="s">
        <v>68</v>
      </c>
    </row>
    <row r="165" spans="1:4" ht="56" customHeight="1" x14ac:dyDescent="0.55000000000000004">
      <c r="A165" s="138"/>
      <c r="B165" s="138"/>
      <c r="C165" s="262" t="s">
        <v>105</v>
      </c>
      <c r="D165" s="79" t="s">
        <v>106</v>
      </c>
    </row>
    <row r="166" spans="1:4" ht="56" customHeight="1" x14ac:dyDescent="0.55000000000000004">
      <c r="A166" s="139"/>
      <c r="B166" s="139"/>
      <c r="C166" s="262" t="s">
        <v>75</v>
      </c>
      <c r="D166" s="79" t="s">
        <v>76</v>
      </c>
    </row>
    <row r="167" spans="1:4" ht="56" customHeight="1" x14ac:dyDescent="0.55000000000000004">
      <c r="A167" s="140">
        <v>44650</v>
      </c>
      <c r="B167" s="140" t="s">
        <v>96</v>
      </c>
      <c r="C167" s="264" t="s">
        <v>69</v>
      </c>
      <c r="D167" s="74" t="s">
        <v>70</v>
      </c>
    </row>
    <row r="168" spans="1:4" ht="56" customHeight="1" x14ac:dyDescent="0.55000000000000004">
      <c r="A168" s="141"/>
      <c r="B168" s="141"/>
      <c r="C168" s="264" t="s">
        <v>71</v>
      </c>
      <c r="D168" s="74" t="s">
        <v>72</v>
      </c>
    </row>
    <row r="169" spans="1:4" ht="56" customHeight="1" x14ac:dyDescent="0.55000000000000004">
      <c r="A169" s="141"/>
      <c r="B169" s="141"/>
      <c r="C169" s="265" t="s">
        <v>54</v>
      </c>
      <c r="D169" s="74" t="s">
        <v>55</v>
      </c>
    </row>
    <row r="170" spans="1:4" ht="56" customHeight="1" x14ac:dyDescent="0.55000000000000004">
      <c r="A170" s="141"/>
      <c r="B170" s="141"/>
      <c r="C170" s="265" t="s">
        <v>67</v>
      </c>
      <c r="D170" s="74" t="s">
        <v>68</v>
      </c>
    </row>
    <row r="171" spans="1:4" ht="56" customHeight="1" x14ac:dyDescent="0.55000000000000004">
      <c r="A171" s="141"/>
      <c r="B171" s="141"/>
      <c r="C171" s="264" t="s">
        <v>105</v>
      </c>
      <c r="D171" s="74" t="s">
        <v>106</v>
      </c>
    </row>
    <row r="172" spans="1:4" ht="56" customHeight="1" x14ac:dyDescent="0.55000000000000004">
      <c r="A172" s="142"/>
      <c r="B172" s="142"/>
      <c r="C172" s="264" t="s">
        <v>75</v>
      </c>
      <c r="D172" s="74" t="s">
        <v>76</v>
      </c>
    </row>
    <row r="173" spans="1:4" ht="56" customHeight="1" x14ac:dyDescent="0.55000000000000004">
      <c r="A173" s="137">
        <v>44651</v>
      </c>
      <c r="B173" s="137" t="s">
        <v>92</v>
      </c>
      <c r="C173" s="262" t="s">
        <v>69</v>
      </c>
      <c r="D173" s="79" t="s">
        <v>70</v>
      </c>
    </row>
    <row r="174" spans="1:4" ht="56" customHeight="1" x14ac:dyDescent="0.55000000000000004">
      <c r="A174" s="138"/>
      <c r="B174" s="138"/>
      <c r="C174" s="262" t="s">
        <v>71</v>
      </c>
      <c r="D174" s="79" t="s">
        <v>72</v>
      </c>
    </row>
    <row r="175" spans="1:4" ht="56" customHeight="1" x14ac:dyDescent="0.55000000000000004">
      <c r="A175" s="138"/>
      <c r="B175" s="138"/>
      <c r="C175" s="263" t="s">
        <v>67</v>
      </c>
      <c r="D175" s="79" t="s">
        <v>68</v>
      </c>
    </row>
    <row r="176" spans="1:4" ht="56" customHeight="1" x14ac:dyDescent="0.55000000000000004">
      <c r="A176" s="138"/>
      <c r="B176" s="138"/>
      <c r="C176" s="262" t="s">
        <v>86</v>
      </c>
      <c r="D176" s="79" t="s">
        <v>87</v>
      </c>
    </row>
    <row r="177" spans="1:4" ht="56" customHeight="1" x14ac:dyDescent="0.55000000000000004">
      <c r="A177" s="138"/>
      <c r="B177" s="138"/>
      <c r="C177" s="262" t="s">
        <v>105</v>
      </c>
      <c r="D177" s="79" t="s">
        <v>106</v>
      </c>
    </row>
    <row r="178" spans="1:4" ht="56" customHeight="1" x14ac:dyDescent="0.55000000000000004">
      <c r="A178" s="138"/>
      <c r="B178" s="138"/>
      <c r="C178" s="262" t="s">
        <v>79</v>
      </c>
      <c r="D178" s="79" t="s">
        <v>80</v>
      </c>
    </row>
    <row r="179" spans="1:4" ht="56" customHeight="1" x14ac:dyDescent="0.55000000000000004">
      <c r="A179" s="139"/>
      <c r="B179" s="139"/>
      <c r="C179" s="262" t="s">
        <v>75</v>
      </c>
      <c r="D179" s="79" t="s">
        <v>76</v>
      </c>
    </row>
  </sheetData>
  <mergeCells count="54">
    <mergeCell ref="A1:D1"/>
    <mergeCell ref="A2:D2"/>
    <mergeCell ref="A4:A9"/>
    <mergeCell ref="B4:B9"/>
    <mergeCell ref="A10:A17"/>
    <mergeCell ref="B10:B17"/>
    <mergeCell ref="A18:A25"/>
    <mergeCell ref="B18:B25"/>
    <mergeCell ref="A26:A27"/>
    <mergeCell ref="B26:B27"/>
    <mergeCell ref="A29:A34"/>
    <mergeCell ref="B29:B34"/>
    <mergeCell ref="A35:A44"/>
    <mergeCell ref="B35:B44"/>
    <mergeCell ref="A45:A51"/>
    <mergeCell ref="B45:B51"/>
    <mergeCell ref="A52:A58"/>
    <mergeCell ref="B52:B58"/>
    <mergeCell ref="A59:A70"/>
    <mergeCell ref="B59:B70"/>
    <mergeCell ref="A71:A72"/>
    <mergeCell ref="B71:B72"/>
    <mergeCell ref="A74:A78"/>
    <mergeCell ref="B74:B78"/>
    <mergeCell ref="A79:A87"/>
    <mergeCell ref="B79:B87"/>
    <mergeCell ref="A88:A93"/>
    <mergeCell ref="B88:B93"/>
    <mergeCell ref="A94:A99"/>
    <mergeCell ref="B94:B99"/>
    <mergeCell ref="A100:A109"/>
    <mergeCell ref="B100:B109"/>
    <mergeCell ref="A110:A112"/>
    <mergeCell ref="B110:B112"/>
    <mergeCell ref="A114:A120"/>
    <mergeCell ref="B114:B120"/>
    <mergeCell ref="A121:A127"/>
    <mergeCell ref="B121:B127"/>
    <mergeCell ref="A128:A133"/>
    <mergeCell ref="B128:B133"/>
    <mergeCell ref="A134:A138"/>
    <mergeCell ref="B134:B138"/>
    <mergeCell ref="A139:A145"/>
    <mergeCell ref="B139:B145"/>
    <mergeCell ref="A148:A154"/>
    <mergeCell ref="B148:B154"/>
    <mergeCell ref="A155:A160"/>
    <mergeCell ref="B155:B160"/>
    <mergeCell ref="A161:A166"/>
    <mergeCell ref="B161:B166"/>
    <mergeCell ref="A167:A172"/>
    <mergeCell ref="B167:B172"/>
    <mergeCell ref="A173:A179"/>
    <mergeCell ref="B173:B179"/>
  </mergeCells>
  <phoneticPr fontId="3"/>
  <conditionalFormatting sqref="A180:B1048576 E11:L52">
    <cfRule type="cellIs" dxfId="2381" priority="6352" operator="equal">
      <formula>"随時申込"</formula>
    </cfRule>
    <cfRule type="cellIs" dxfId="2380" priority="6353" operator="equal">
      <formula>"当日会場受付"</formula>
    </cfRule>
    <cfRule type="cellIs" dxfId="2379" priority="6354" operator="equal">
      <formula>"事前申込"</formula>
    </cfRule>
  </conditionalFormatting>
  <conditionalFormatting sqref="A3">
    <cfRule type="cellIs" dxfId="2378" priority="6346" operator="equal">
      <formula>"随時申込"</formula>
    </cfRule>
    <cfRule type="cellIs" dxfId="2377" priority="6347" operator="equal">
      <formula>"当日会場受付"</formula>
    </cfRule>
    <cfRule type="cellIs" dxfId="2376" priority="6348" operator="equal">
      <formula>"事前申込"</formula>
    </cfRule>
  </conditionalFormatting>
  <conditionalFormatting sqref="A2">
    <cfRule type="cellIs" dxfId="2375" priority="6340" operator="equal">
      <formula>"随時申込"</formula>
    </cfRule>
    <cfRule type="cellIs" dxfId="2374" priority="6341" operator="equal">
      <formula>"当日会場受付"</formula>
    </cfRule>
    <cfRule type="cellIs" dxfId="2373" priority="6342" operator="equal">
      <formula>"事前申込"</formula>
    </cfRule>
  </conditionalFormatting>
  <conditionalFormatting sqref="C4:D4">
    <cfRule type="cellIs" dxfId="2372" priority="2407" operator="equal">
      <formula>"随時申込"</formula>
    </cfRule>
    <cfRule type="cellIs" dxfId="2371" priority="2408" operator="equal">
      <formula>"当日会場受付"</formula>
    </cfRule>
    <cfRule type="cellIs" dxfId="2370" priority="2409" operator="equal">
      <formula>"事前申込"</formula>
    </cfRule>
  </conditionalFormatting>
  <conditionalFormatting sqref="A173">
    <cfRule type="cellIs" dxfId="2369" priority="2404" operator="equal">
      <formula>"随時申込"</formula>
    </cfRule>
    <cfRule type="cellIs" dxfId="2368" priority="2405" operator="equal">
      <formula>"当日会場受付"</formula>
    </cfRule>
    <cfRule type="cellIs" dxfId="2367" priority="2406" operator="equal">
      <formula>"事前申込"</formula>
    </cfRule>
  </conditionalFormatting>
  <conditionalFormatting sqref="C178">
    <cfRule type="cellIs" dxfId="2366" priority="2401" operator="equal">
      <formula>"随時申込"</formula>
    </cfRule>
    <cfRule type="cellIs" dxfId="2365" priority="2402" operator="equal">
      <formula>"当日会場受付"</formula>
    </cfRule>
    <cfRule type="cellIs" dxfId="2364" priority="2403" operator="equal">
      <formula>"事前申込"</formula>
    </cfRule>
  </conditionalFormatting>
  <conditionalFormatting sqref="C175:D175">
    <cfRule type="cellIs" dxfId="2363" priority="2398" operator="equal">
      <formula>"随時申込"</formula>
    </cfRule>
    <cfRule type="cellIs" dxfId="2362" priority="2399" operator="equal">
      <formula>"当日会場受付"</formula>
    </cfRule>
    <cfRule type="cellIs" dxfId="2361" priority="2400" operator="equal">
      <formula>"事前申込"</formula>
    </cfRule>
  </conditionalFormatting>
  <conditionalFormatting sqref="C175:D175">
    <cfRule type="cellIs" dxfId="2360" priority="2395" operator="equal">
      <formula>"随時申込"</formula>
    </cfRule>
    <cfRule type="cellIs" dxfId="2359" priority="2396" operator="equal">
      <formula>"当日会場受付"</formula>
    </cfRule>
    <cfRule type="cellIs" dxfId="2358" priority="2397" operator="equal">
      <formula>"事前申込"</formula>
    </cfRule>
  </conditionalFormatting>
  <conditionalFormatting sqref="C176:D176">
    <cfRule type="cellIs" dxfId="2357" priority="2392" operator="equal">
      <formula>"随時申込"</formula>
    </cfRule>
    <cfRule type="cellIs" dxfId="2356" priority="2393" operator="equal">
      <formula>"当日会場受付"</formula>
    </cfRule>
    <cfRule type="cellIs" dxfId="2355" priority="2394" operator="equal">
      <formula>"事前申込"</formula>
    </cfRule>
  </conditionalFormatting>
  <conditionalFormatting sqref="C177:D177">
    <cfRule type="cellIs" dxfId="2354" priority="2389" operator="equal">
      <formula>"随時申込"</formula>
    </cfRule>
    <cfRule type="cellIs" dxfId="2353" priority="2390" operator="equal">
      <formula>"当日会場受付"</formula>
    </cfRule>
    <cfRule type="cellIs" dxfId="2352" priority="2391" operator="equal">
      <formula>"事前申込"</formula>
    </cfRule>
  </conditionalFormatting>
  <conditionalFormatting sqref="C177:D177">
    <cfRule type="cellIs" dxfId="2351" priority="2386" operator="equal">
      <formula>"随時申込"</formula>
    </cfRule>
    <cfRule type="cellIs" dxfId="2350" priority="2387" operator="equal">
      <formula>"当日会場受付"</formula>
    </cfRule>
    <cfRule type="cellIs" dxfId="2349" priority="2388" operator="equal">
      <formula>"事前申込"</formula>
    </cfRule>
  </conditionalFormatting>
  <conditionalFormatting sqref="D178">
    <cfRule type="cellIs" dxfId="2348" priority="2377" operator="equal">
      <formula>"随時申込"</formula>
    </cfRule>
    <cfRule type="cellIs" dxfId="2347" priority="2378" operator="equal">
      <formula>"当日会場受付"</formula>
    </cfRule>
    <cfRule type="cellIs" dxfId="2346" priority="2379" operator="equal">
      <formula>"事前申込"</formula>
    </cfRule>
  </conditionalFormatting>
  <conditionalFormatting sqref="C179:D179">
    <cfRule type="cellIs" dxfId="2345" priority="2374" operator="equal">
      <formula>"随時申込"</formula>
    </cfRule>
    <cfRule type="cellIs" dxfId="2344" priority="2375" operator="equal">
      <formula>"当日会場受付"</formula>
    </cfRule>
    <cfRule type="cellIs" dxfId="2343" priority="2376" operator="equal">
      <formula>"事前申込"</formula>
    </cfRule>
  </conditionalFormatting>
  <conditionalFormatting sqref="D99 D148 D161">
    <cfRule type="cellIs" dxfId="2342" priority="2371" operator="equal">
      <formula>"随時申込"</formula>
    </cfRule>
    <cfRule type="cellIs" dxfId="2341" priority="2372" operator="equal">
      <formula>"当日会場受付"</formula>
    </cfRule>
    <cfRule type="cellIs" dxfId="2340" priority="2373" operator="equal">
      <formula>"事前申込"</formula>
    </cfRule>
  </conditionalFormatting>
  <conditionalFormatting sqref="D161">
    <cfRule type="cellIs" dxfId="2339" priority="2368" operator="equal">
      <formula>"随時申込"</formula>
    </cfRule>
    <cfRule type="cellIs" dxfId="2338" priority="2369" operator="equal">
      <formula>"当日会場受付"</formula>
    </cfRule>
    <cfRule type="cellIs" dxfId="2337" priority="2370" operator="equal">
      <formula>"事前申込"</formula>
    </cfRule>
  </conditionalFormatting>
  <conditionalFormatting sqref="D148">
    <cfRule type="cellIs" dxfId="2336" priority="2365" operator="equal">
      <formula>"随時申込"</formula>
    </cfRule>
    <cfRule type="cellIs" dxfId="2335" priority="2366" operator="equal">
      <formula>"当日会場受付"</formula>
    </cfRule>
    <cfRule type="cellIs" dxfId="2334" priority="2367" operator="equal">
      <formula>"事前申込"</formula>
    </cfRule>
  </conditionalFormatting>
  <conditionalFormatting sqref="C8">
    <cfRule type="cellIs" dxfId="2333" priority="2362" operator="equal">
      <formula>"随時申込"</formula>
    </cfRule>
    <cfRule type="cellIs" dxfId="2332" priority="2363" operator="equal">
      <formula>"当日会場受付"</formula>
    </cfRule>
    <cfRule type="cellIs" dxfId="2331" priority="2364" operator="equal">
      <formula>"事前申込"</formula>
    </cfRule>
  </conditionalFormatting>
  <conditionalFormatting sqref="D15">
    <cfRule type="cellIs" dxfId="2330" priority="2359" operator="equal">
      <formula>"随時申込"</formula>
    </cfRule>
    <cfRule type="cellIs" dxfId="2329" priority="2360" operator="equal">
      <formula>"当日会場受付"</formula>
    </cfRule>
    <cfRule type="cellIs" dxfId="2328" priority="2361" operator="equal">
      <formula>"事前申込"</formula>
    </cfRule>
  </conditionalFormatting>
  <conditionalFormatting sqref="C21:D21">
    <cfRule type="cellIs" dxfId="2327" priority="2356" operator="equal">
      <formula>"随時申込"</formula>
    </cfRule>
    <cfRule type="cellIs" dxfId="2326" priority="2357" operator="equal">
      <formula>"当日会場受付"</formula>
    </cfRule>
    <cfRule type="cellIs" dxfId="2325" priority="2358" operator="equal">
      <formula>"事前申込"</formula>
    </cfRule>
  </conditionalFormatting>
  <conditionalFormatting sqref="D119">
    <cfRule type="cellIs" dxfId="2324" priority="2353" operator="equal">
      <formula>"随時申込"</formula>
    </cfRule>
    <cfRule type="cellIs" dxfId="2323" priority="2354" operator="equal">
      <formula>"当日会場受付"</formula>
    </cfRule>
    <cfRule type="cellIs" dxfId="2322" priority="2355" operator="equal">
      <formula>"事前申込"</formula>
    </cfRule>
  </conditionalFormatting>
  <conditionalFormatting sqref="D119">
    <cfRule type="cellIs" dxfId="2321" priority="2350" operator="equal">
      <formula>"随時申込"</formula>
    </cfRule>
    <cfRule type="cellIs" dxfId="2320" priority="2351" operator="equal">
      <formula>"当日会場受付"</formula>
    </cfRule>
    <cfRule type="cellIs" dxfId="2319" priority="2352" operator="equal">
      <formula>"事前申込"</formula>
    </cfRule>
  </conditionalFormatting>
  <conditionalFormatting sqref="D75">
    <cfRule type="cellIs" dxfId="2318" priority="2347" operator="equal">
      <formula>"随時申込"</formula>
    </cfRule>
    <cfRule type="cellIs" dxfId="2317" priority="2348" operator="equal">
      <formula>"当日会場受付"</formula>
    </cfRule>
    <cfRule type="cellIs" dxfId="2316" priority="2349" operator="equal">
      <formula>"事前申込"</formula>
    </cfRule>
  </conditionalFormatting>
  <conditionalFormatting sqref="C56:D56">
    <cfRule type="cellIs" dxfId="2315" priority="2344" operator="equal">
      <formula>"随時申込"</formula>
    </cfRule>
    <cfRule type="cellIs" dxfId="2314" priority="2345" operator="equal">
      <formula>"当日会場受付"</formula>
    </cfRule>
    <cfRule type="cellIs" dxfId="2313" priority="2346" operator="equal">
      <formula>"事前申込"</formula>
    </cfRule>
  </conditionalFormatting>
  <conditionalFormatting sqref="C12:D12">
    <cfRule type="cellIs" dxfId="2312" priority="2341" operator="equal">
      <formula>"随時申込"</formula>
    </cfRule>
    <cfRule type="cellIs" dxfId="2311" priority="2342" operator="equal">
      <formula>"当日会場受付"</formula>
    </cfRule>
    <cfRule type="cellIs" dxfId="2310" priority="2343" operator="equal">
      <formula>"事前申込"</formula>
    </cfRule>
  </conditionalFormatting>
  <conditionalFormatting sqref="C12:D12">
    <cfRule type="cellIs" dxfId="2309" priority="2338" operator="equal">
      <formula>"随時申込"</formula>
    </cfRule>
    <cfRule type="cellIs" dxfId="2308" priority="2339" operator="equal">
      <formula>"当日会場受付"</formula>
    </cfRule>
    <cfRule type="cellIs" dxfId="2307" priority="2340" operator="equal">
      <formula>"事前申込"</formula>
    </cfRule>
  </conditionalFormatting>
  <conditionalFormatting sqref="C18:D18">
    <cfRule type="cellIs" dxfId="2306" priority="2335" operator="equal">
      <formula>"随時申込"</formula>
    </cfRule>
    <cfRule type="cellIs" dxfId="2305" priority="2336" operator="equal">
      <formula>"当日会場受付"</formula>
    </cfRule>
    <cfRule type="cellIs" dxfId="2304" priority="2337" operator="equal">
      <formula>"事前申込"</formula>
    </cfRule>
  </conditionalFormatting>
  <conditionalFormatting sqref="C18:D18">
    <cfRule type="cellIs" dxfId="2303" priority="2332" operator="equal">
      <formula>"随時申込"</formula>
    </cfRule>
    <cfRule type="cellIs" dxfId="2302" priority="2333" operator="equal">
      <formula>"当日会場受付"</formula>
    </cfRule>
    <cfRule type="cellIs" dxfId="2301" priority="2334" operator="equal">
      <formula>"事前申込"</formula>
    </cfRule>
  </conditionalFormatting>
  <conditionalFormatting sqref="C28:D28">
    <cfRule type="cellIs" dxfId="2300" priority="2329" operator="equal">
      <formula>"随時申込"</formula>
    </cfRule>
    <cfRule type="cellIs" dxfId="2299" priority="2330" operator="equal">
      <formula>"当日会場受付"</formula>
    </cfRule>
    <cfRule type="cellIs" dxfId="2298" priority="2331" operator="equal">
      <formula>"事前申込"</formula>
    </cfRule>
  </conditionalFormatting>
  <conditionalFormatting sqref="C28:D28">
    <cfRule type="cellIs" dxfId="2297" priority="2326" operator="equal">
      <formula>"随時申込"</formula>
    </cfRule>
    <cfRule type="cellIs" dxfId="2296" priority="2327" operator="equal">
      <formula>"当日会場受付"</formula>
    </cfRule>
    <cfRule type="cellIs" dxfId="2295" priority="2328" operator="equal">
      <formula>"事前申込"</formula>
    </cfRule>
  </conditionalFormatting>
  <conditionalFormatting sqref="C35:D35">
    <cfRule type="cellIs" dxfId="2294" priority="2323" operator="equal">
      <formula>"随時申込"</formula>
    </cfRule>
    <cfRule type="cellIs" dxfId="2293" priority="2324" operator="equal">
      <formula>"当日会場受付"</formula>
    </cfRule>
    <cfRule type="cellIs" dxfId="2292" priority="2325" operator="equal">
      <formula>"事前申込"</formula>
    </cfRule>
  </conditionalFormatting>
  <conditionalFormatting sqref="C35:D35">
    <cfRule type="cellIs" dxfId="2291" priority="2320" operator="equal">
      <formula>"随時申込"</formula>
    </cfRule>
    <cfRule type="cellIs" dxfId="2290" priority="2321" operator="equal">
      <formula>"当日会場受付"</formula>
    </cfRule>
    <cfRule type="cellIs" dxfId="2289" priority="2322" operator="equal">
      <formula>"事前申込"</formula>
    </cfRule>
  </conditionalFormatting>
  <conditionalFormatting sqref="C43:D43">
    <cfRule type="cellIs" dxfId="2288" priority="2317" operator="equal">
      <formula>"随時申込"</formula>
    </cfRule>
    <cfRule type="cellIs" dxfId="2287" priority="2318" operator="equal">
      <formula>"当日会場受付"</formula>
    </cfRule>
    <cfRule type="cellIs" dxfId="2286" priority="2319" operator="equal">
      <formula>"事前申込"</formula>
    </cfRule>
  </conditionalFormatting>
  <conditionalFormatting sqref="C43:D43">
    <cfRule type="cellIs" dxfId="2285" priority="2314" operator="equal">
      <formula>"随時申込"</formula>
    </cfRule>
    <cfRule type="cellIs" dxfId="2284" priority="2315" operator="equal">
      <formula>"当日会場受付"</formula>
    </cfRule>
    <cfRule type="cellIs" dxfId="2283" priority="2316" operator="equal">
      <formula>"事前申込"</formula>
    </cfRule>
  </conditionalFormatting>
  <conditionalFormatting sqref="C51:D51">
    <cfRule type="cellIs" dxfId="2282" priority="2311" operator="equal">
      <formula>"随時申込"</formula>
    </cfRule>
    <cfRule type="cellIs" dxfId="2281" priority="2312" operator="equal">
      <formula>"当日会場受付"</formula>
    </cfRule>
    <cfRule type="cellIs" dxfId="2280" priority="2313" operator="equal">
      <formula>"事前申込"</formula>
    </cfRule>
  </conditionalFormatting>
  <conditionalFormatting sqref="C51:D51">
    <cfRule type="cellIs" dxfId="2279" priority="2308" operator="equal">
      <formula>"随時申込"</formula>
    </cfRule>
    <cfRule type="cellIs" dxfId="2278" priority="2309" operator="equal">
      <formula>"当日会場受付"</formula>
    </cfRule>
    <cfRule type="cellIs" dxfId="2277" priority="2310" operator="equal">
      <formula>"事前申込"</formula>
    </cfRule>
  </conditionalFormatting>
  <conditionalFormatting sqref="C59:D60">
    <cfRule type="cellIs" dxfId="2276" priority="2305" operator="equal">
      <formula>"随時申込"</formula>
    </cfRule>
    <cfRule type="cellIs" dxfId="2275" priority="2306" operator="equal">
      <formula>"当日会場受付"</formula>
    </cfRule>
    <cfRule type="cellIs" dxfId="2274" priority="2307" operator="equal">
      <formula>"事前申込"</formula>
    </cfRule>
  </conditionalFormatting>
  <conditionalFormatting sqref="C59:D60">
    <cfRule type="cellIs" dxfId="2273" priority="2302" operator="equal">
      <formula>"随時申込"</formula>
    </cfRule>
    <cfRule type="cellIs" dxfId="2272" priority="2303" operator="equal">
      <formula>"当日会場受付"</formula>
    </cfRule>
    <cfRule type="cellIs" dxfId="2271" priority="2304" operator="equal">
      <formula>"事前申込"</formula>
    </cfRule>
  </conditionalFormatting>
  <conditionalFormatting sqref="C71:D71">
    <cfRule type="cellIs" dxfId="2270" priority="2299" operator="equal">
      <formula>"随時申込"</formula>
    </cfRule>
    <cfRule type="cellIs" dxfId="2269" priority="2300" operator="equal">
      <formula>"当日会場受付"</formula>
    </cfRule>
    <cfRule type="cellIs" dxfId="2268" priority="2301" operator="equal">
      <formula>"事前申込"</formula>
    </cfRule>
  </conditionalFormatting>
  <conditionalFormatting sqref="C71:D71">
    <cfRule type="cellIs" dxfId="2267" priority="2296" operator="equal">
      <formula>"随時申込"</formula>
    </cfRule>
    <cfRule type="cellIs" dxfId="2266" priority="2297" operator="equal">
      <formula>"当日会場受付"</formula>
    </cfRule>
    <cfRule type="cellIs" dxfId="2265" priority="2298" operator="equal">
      <formula>"事前申込"</formula>
    </cfRule>
  </conditionalFormatting>
  <conditionalFormatting sqref="C79:D79">
    <cfRule type="cellIs" dxfId="2264" priority="2293" operator="equal">
      <formula>"随時申込"</formula>
    </cfRule>
    <cfRule type="cellIs" dxfId="2263" priority="2294" operator="equal">
      <formula>"当日会場受付"</formula>
    </cfRule>
    <cfRule type="cellIs" dxfId="2262" priority="2295" operator="equal">
      <formula>"事前申込"</formula>
    </cfRule>
  </conditionalFormatting>
  <conditionalFormatting sqref="C79:D79">
    <cfRule type="cellIs" dxfId="2261" priority="2290" operator="equal">
      <formula>"随時申込"</formula>
    </cfRule>
    <cfRule type="cellIs" dxfId="2260" priority="2291" operator="equal">
      <formula>"当日会場受付"</formula>
    </cfRule>
    <cfRule type="cellIs" dxfId="2259" priority="2292" operator="equal">
      <formula>"事前申込"</formula>
    </cfRule>
  </conditionalFormatting>
  <conditionalFormatting sqref="C87:D87">
    <cfRule type="cellIs" dxfId="2258" priority="2287" operator="equal">
      <formula>"随時申込"</formula>
    </cfRule>
    <cfRule type="cellIs" dxfId="2257" priority="2288" operator="equal">
      <formula>"当日会場受付"</formula>
    </cfRule>
    <cfRule type="cellIs" dxfId="2256" priority="2289" operator="equal">
      <formula>"事前申込"</formula>
    </cfRule>
  </conditionalFormatting>
  <conditionalFormatting sqref="C87:D87">
    <cfRule type="cellIs" dxfId="2255" priority="2284" operator="equal">
      <formula>"随時申込"</formula>
    </cfRule>
    <cfRule type="cellIs" dxfId="2254" priority="2285" operator="equal">
      <formula>"当日会場受付"</formula>
    </cfRule>
    <cfRule type="cellIs" dxfId="2253" priority="2286" operator="equal">
      <formula>"事前申込"</formula>
    </cfRule>
  </conditionalFormatting>
  <conditionalFormatting sqref="C94:D94">
    <cfRule type="cellIs" dxfId="2252" priority="2281" operator="equal">
      <formula>"随時申込"</formula>
    </cfRule>
    <cfRule type="cellIs" dxfId="2251" priority="2282" operator="equal">
      <formula>"当日会場受付"</formula>
    </cfRule>
    <cfRule type="cellIs" dxfId="2250" priority="2283" operator="equal">
      <formula>"事前申込"</formula>
    </cfRule>
  </conditionalFormatting>
  <conditionalFormatting sqref="C94:D94">
    <cfRule type="cellIs" dxfId="2249" priority="2278" operator="equal">
      <formula>"随時申込"</formula>
    </cfRule>
    <cfRule type="cellIs" dxfId="2248" priority="2279" operator="equal">
      <formula>"当日会場受付"</formula>
    </cfRule>
    <cfRule type="cellIs" dxfId="2247" priority="2280" operator="equal">
      <formula>"事前申込"</formula>
    </cfRule>
  </conditionalFormatting>
  <conditionalFormatting sqref="C105:D105">
    <cfRule type="cellIs" dxfId="2246" priority="2275" operator="equal">
      <formula>"随時申込"</formula>
    </cfRule>
    <cfRule type="cellIs" dxfId="2245" priority="2276" operator="equal">
      <formula>"当日会場受付"</formula>
    </cfRule>
    <cfRule type="cellIs" dxfId="2244" priority="2277" operator="equal">
      <formula>"事前申込"</formula>
    </cfRule>
  </conditionalFormatting>
  <conditionalFormatting sqref="C105:D105">
    <cfRule type="cellIs" dxfId="2243" priority="2272" operator="equal">
      <formula>"随時申込"</formula>
    </cfRule>
    <cfRule type="cellIs" dxfId="2242" priority="2273" operator="equal">
      <formula>"当日会場受付"</formula>
    </cfRule>
    <cfRule type="cellIs" dxfId="2241" priority="2274" operator="equal">
      <formula>"事前申込"</formula>
    </cfRule>
  </conditionalFormatting>
  <conditionalFormatting sqref="C116:D116">
    <cfRule type="cellIs" dxfId="2240" priority="2269" operator="equal">
      <formula>"随時申込"</formula>
    </cfRule>
    <cfRule type="cellIs" dxfId="2239" priority="2270" operator="equal">
      <formula>"当日会場受付"</formula>
    </cfRule>
    <cfRule type="cellIs" dxfId="2238" priority="2271" operator="equal">
      <formula>"事前申込"</formula>
    </cfRule>
  </conditionalFormatting>
  <conditionalFormatting sqref="C116:D116">
    <cfRule type="cellIs" dxfId="2237" priority="2266" operator="equal">
      <formula>"随時申込"</formula>
    </cfRule>
    <cfRule type="cellIs" dxfId="2236" priority="2267" operator="equal">
      <formula>"当日会場受付"</formula>
    </cfRule>
    <cfRule type="cellIs" dxfId="2235" priority="2268" operator="equal">
      <formula>"事前申込"</formula>
    </cfRule>
  </conditionalFormatting>
  <conditionalFormatting sqref="C122:D122">
    <cfRule type="cellIs" dxfId="2234" priority="2263" operator="equal">
      <formula>"随時申込"</formula>
    </cfRule>
    <cfRule type="cellIs" dxfId="2233" priority="2264" operator="equal">
      <formula>"当日会場受付"</formula>
    </cfRule>
    <cfRule type="cellIs" dxfId="2232" priority="2265" operator="equal">
      <formula>"事前申込"</formula>
    </cfRule>
  </conditionalFormatting>
  <conditionalFormatting sqref="C122:D122">
    <cfRule type="cellIs" dxfId="2231" priority="2260" operator="equal">
      <formula>"随時申込"</formula>
    </cfRule>
    <cfRule type="cellIs" dxfId="2230" priority="2261" operator="equal">
      <formula>"当日会場受付"</formula>
    </cfRule>
    <cfRule type="cellIs" dxfId="2229" priority="2262" operator="equal">
      <formula>"事前申込"</formula>
    </cfRule>
  </conditionalFormatting>
  <conditionalFormatting sqref="C130:D130">
    <cfRule type="cellIs" dxfId="2228" priority="2257" operator="equal">
      <formula>"随時申込"</formula>
    </cfRule>
    <cfRule type="cellIs" dxfId="2227" priority="2258" operator="equal">
      <formula>"当日会場受付"</formula>
    </cfRule>
    <cfRule type="cellIs" dxfId="2226" priority="2259" operator="equal">
      <formula>"事前申込"</formula>
    </cfRule>
  </conditionalFormatting>
  <conditionalFormatting sqref="C130:D130">
    <cfRule type="cellIs" dxfId="2225" priority="2254" operator="equal">
      <formula>"随時申込"</formula>
    </cfRule>
    <cfRule type="cellIs" dxfId="2224" priority="2255" operator="equal">
      <formula>"当日会場受付"</formula>
    </cfRule>
    <cfRule type="cellIs" dxfId="2223" priority="2256" operator="equal">
      <formula>"事前申込"</formula>
    </cfRule>
  </conditionalFormatting>
  <conditionalFormatting sqref="C137:D137">
    <cfRule type="cellIs" dxfId="2222" priority="2251" operator="equal">
      <formula>"随時申込"</formula>
    </cfRule>
    <cfRule type="cellIs" dxfId="2221" priority="2252" operator="equal">
      <formula>"当日会場受付"</formula>
    </cfRule>
    <cfRule type="cellIs" dxfId="2220" priority="2253" operator="equal">
      <formula>"事前申込"</formula>
    </cfRule>
  </conditionalFormatting>
  <conditionalFormatting sqref="C137:D137">
    <cfRule type="cellIs" dxfId="2219" priority="2248" operator="equal">
      <formula>"随時申込"</formula>
    </cfRule>
    <cfRule type="cellIs" dxfId="2218" priority="2249" operator="equal">
      <formula>"当日会場受付"</formula>
    </cfRule>
    <cfRule type="cellIs" dxfId="2217" priority="2250" operator="equal">
      <formula>"事前申込"</formula>
    </cfRule>
  </conditionalFormatting>
  <conditionalFormatting sqref="C144:D144">
    <cfRule type="cellIs" dxfId="2216" priority="2245" operator="equal">
      <formula>"随時申込"</formula>
    </cfRule>
    <cfRule type="cellIs" dxfId="2215" priority="2246" operator="equal">
      <formula>"当日会場受付"</formula>
    </cfRule>
    <cfRule type="cellIs" dxfId="2214" priority="2247" operator="equal">
      <formula>"事前申込"</formula>
    </cfRule>
  </conditionalFormatting>
  <conditionalFormatting sqref="C144:D144">
    <cfRule type="cellIs" dxfId="2213" priority="2242" operator="equal">
      <formula>"随時申込"</formula>
    </cfRule>
    <cfRule type="cellIs" dxfId="2212" priority="2243" operator="equal">
      <formula>"当日会場受付"</formula>
    </cfRule>
    <cfRule type="cellIs" dxfId="2211" priority="2244" operator="equal">
      <formula>"事前申込"</formula>
    </cfRule>
  </conditionalFormatting>
  <conditionalFormatting sqref="C157:D157">
    <cfRule type="cellIs" dxfId="2210" priority="2239" operator="equal">
      <formula>"随時申込"</formula>
    </cfRule>
    <cfRule type="cellIs" dxfId="2209" priority="2240" operator="equal">
      <formula>"当日会場受付"</formula>
    </cfRule>
    <cfRule type="cellIs" dxfId="2208" priority="2241" operator="equal">
      <formula>"事前申込"</formula>
    </cfRule>
  </conditionalFormatting>
  <conditionalFormatting sqref="C157:D157">
    <cfRule type="cellIs" dxfId="2207" priority="2236" operator="equal">
      <formula>"随時申込"</formula>
    </cfRule>
    <cfRule type="cellIs" dxfId="2206" priority="2237" operator="equal">
      <formula>"当日会場受付"</formula>
    </cfRule>
    <cfRule type="cellIs" dxfId="2205" priority="2238" operator="equal">
      <formula>"事前申込"</formula>
    </cfRule>
  </conditionalFormatting>
  <conditionalFormatting sqref="C164:D164">
    <cfRule type="cellIs" dxfId="2204" priority="2233" operator="equal">
      <formula>"随時申込"</formula>
    </cfRule>
    <cfRule type="cellIs" dxfId="2203" priority="2234" operator="equal">
      <formula>"当日会場受付"</formula>
    </cfRule>
    <cfRule type="cellIs" dxfId="2202" priority="2235" operator="equal">
      <formula>"事前申込"</formula>
    </cfRule>
  </conditionalFormatting>
  <conditionalFormatting sqref="C164:D164">
    <cfRule type="cellIs" dxfId="2201" priority="2230" operator="equal">
      <formula>"随時申込"</formula>
    </cfRule>
    <cfRule type="cellIs" dxfId="2200" priority="2231" operator="equal">
      <formula>"当日会場受付"</formula>
    </cfRule>
    <cfRule type="cellIs" dxfId="2199" priority="2232" operator="equal">
      <formula>"事前申込"</formula>
    </cfRule>
  </conditionalFormatting>
  <conditionalFormatting sqref="C5:D5">
    <cfRule type="cellIs" dxfId="2198" priority="2227" operator="equal">
      <formula>"随時申込"</formula>
    </cfRule>
    <cfRule type="cellIs" dxfId="2197" priority="2228" operator="equal">
      <formula>"当日会場受付"</formula>
    </cfRule>
    <cfRule type="cellIs" dxfId="2196" priority="2229" operator="equal">
      <formula>"事前申込"</formula>
    </cfRule>
  </conditionalFormatting>
  <conditionalFormatting sqref="C13:D13">
    <cfRule type="cellIs" dxfId="2195" priority="2224" operator="equal">
      <formula>"随時申込"</formula>
    </cfRule>
    <cfRule type="cellIs" dxfId="2194" priority="2225" operator="equal">
      <formula>"当日会場受付"</formula>
    </cfRule>
    <cfRule type="cellIs" dxfId="2193" priority="2226" operator="equal">
      <formula>"事前申込"</formula>
    </cfRule>
  </conditionalFormatting>
  <conditionalFormatting sqref="C19:D19">
    <cfRule type="cellIs" dxfId="2192" priority="2221" operator="equal">
      <formula>"随時申込"</formula>
    </cfRule>
    <cfRule type="cellIs" dxfId="2191" priority="2222" operator="equal">
      <formula>"当日会場受付"</formula>
    </cfRule>
    <cfRule type="cellIs" dxfId="2190" priority="2223" operator="equal">
      <formula>"事前申込"</formula>
    </cfRule>
  </conditionalFormatting>
  <conditionalFormatting sqref="C29:D29">
    <cfRule type="cellIs" dxfId="2189" priority="2218" operator="equal">
      <formula>"随時申込"</formula>
    </cfRule>
    <cfRule type="cellIs" dxfId="2188" priority="2219" operator="equal">
      <formula>"当日会場受付"</formula>
    </cfRule>
    <cfRule type="cellIs" dxfId="2187" priority="2220" operator="equal">
      <formula>"事前申込"</formula>
    </cfRule>
  </conditionalFormatting>
  <conditionalFormatting sqref="C36:D36">
    <cfRule type="cellIs" dxfId="2186" priority="2215" operator="equal">
      <formula>"随時申込"</formula>
    </cfRule>
    <cfRule type="cellIs" dxfId="2185" priority="2216" operator="equal">
      <formula>"当日会場受付"</formula>
    </cfRule>
    <cfRule type="cellIs" dxfId="2184" priority="2217" operator="equal">
      <formula>"事前申込"</formula>
    </cfRule>
  </conditionalFormatting>
  <conditionalFormatting sqref="C44:D44">
    <cfRule type="cellIs" dxfId="2183" priority="2212" operator="equal">
      <formula>"随時申込"</formula>
    </cfRule>
    <cfRule type="cellIs" dxfId="2182" priority="2213" operator="equal">
      <formula>"当日会場受付"</formula>
    </cfRule>
    <cfRule type="cellIs" dxfId="2181" priority="2214" operator="equal">
      <formula>"事前申込"</formula>
    </cfRule>
  </conditionalFormatting>
  <conditionalFormatting sqref="C52:D52">
    <cfRule type="cellIs" dxfId="2180" priority="2209" operator="equal">
      <formula>"随時申込"</formula>
    </cfRule>
    <cfRule type="cellIs" dxfId="2179" priority="2210" operator="equal">
      <formula>"当日会場受付"</formula>
    </cfRule>
    <cfRule type="cellIs" dxfId="2178" priority="2211" operator="equal">
      <formula>"事前申込"</formula>
    </cfRule>
  </conditionalFormatting>
  <conditionalFormatting sqref="C61:D61">
    <cfRule type="cellIs" dxfId="2177" priority="2206" operator="equal">
      <formula>"随時申込"</formula>
    </cfRule>
    <cfRule type="cellIs" dxfId="2176" priority="2207" operator="equal">
      <formula>"当日会場受付"</formula>
    </cfRule>
    <cfRule type="cellIs" dxfId="2175" priority="2208" operator="equal">
      <formula>"事前申込"</formula>
    </cfRule>
  </conditionalFormatting>
  <conditionalFormatting sqref="C72:D72">
    <cfRule type="cellIs" dxfId="2174" priority="2203" operator="equal">
      <formula>"随時申込"</formula>
    </cfRule>
    <cfRule type="cellIs" dxfId="2173" priority="2204" operator="equal">
      <formula>"当日会場受付"</formula>
    </cfRule>
    <cfRule type="cellIs" dxfId="2172" priority="2205" operator="equal">
      <formula>"事前申込"</formula>
    </cfRule>
  </conditionalFormatting>
  <conditionalFormatting sqref="C80:D80">
    <cfRule type="cellIs" dxfId="2171" priority="2200" operator="equal">
      <formula>"随時申込"</formula>
    </cfRule>
    <cfRule type="cellIs" dxfId="2170" priority="2201" operator="equal">
      <formula>"当日会場受付"</formula>
    </cfRule>
    <cfRule type="cellIs" dxfId="2169" priority="2202" operator="equal">
      <formula>"事前申込"</formula>
    </cfRule>
  </conditionalFormatting>
  <conditionalFormatting sqref="C88:D88">
    <cfRule type="cellIs" dxfId="2168" priority="2197" operator="equal">
      <formula>"随時申込"</formula>
    </cfRule>
    <cfRule type="cellIs" dxfId="2167" priority="2198" operator="equal">
      <formula>"当日会場受付"</formula>
    </cfRule>
    <cfRule type="cellIs" dxfId="2166" priority="2199" operator="equal">
      <formula>"事前申込"</formula>
    </cfRule>
  </conditionalFormatting>
  <conditionalFormatting sqref="C95:D95">
    <cfRule type="cellIs" dxfId="2165" priority="2194" operator="equal">
      <formula>"随時申込"</formula>
    </cfRule>
    <cfRule type="cellIs" dxfId="2164" priority="2195" operator="equal">
      <formula>"当日会場受付"</formula>
    </cfRule>
    <cfRule type="cellIs" dxfId="2163" priority="2196" operator="equal">
      <formula>"事前申込"</formula>
    </cfRule>
  </conditionalFormatting>
  <conditionalFormatting sqref="C106:D106">
    <cfRule type="cellIs" dxfId="2162" priority="2191" operator="equal">
      <formula>"随時申込"</formula>
    </cfRule>
    <cfRule type="cellIs" dxfId="2161" priority="2192" operator="equal">
      <formula>"当日会場受付"</formula>
    </cfRule>
    <cfRule type="cellIs" dxfId="2160" priority="2193" operator="equal">
      <formula>"事前申込"</formula>
    </cfRule>
  </conditionalFormatting>
  <conditionalFormatting sqref="C117:D117">
    <cfRule type="cellIs" dxfId="2159" priority="2188" operator="equal">
      <formula>"随時申込"</formula>
    </cfRule>
    <cfRule type="cellIs" dxfId="2158" priority="2189" operator="equal">
      <formula>"当日会場受付"</formula>
    </cfRule>
    <cfRule type="cellIs" dxfId="2157" priority="2190" operator="equal">
      <formula>"事前申込"</formula>
    </cfRule>
  </conditionalFormatting>
  <conditionalFormatting sqref="C123:D123">
    <cfRule type="cellIs" dxfId="2156" priority="2185" operator="equal">
      <formula>"随時申込"</formula>
    </cfRule>
    <cfRule type="cellIs" dxfId="2155" priority="2186" operator="equal">
      <formula>"当日会場受付"</formula>
    </cfRule>
    <cfRule type="cellIs" dxfId="2154" priority="2187" operator="equal">
      <formula>"事前申込"</formula>
    </cfRule>
  </conditionalFormatting>
  <conditionalFormatting sqref="C131:D131">
    <cfRule type="cellIs" dxfId="2153" priority="2182" operator="equal">
      <formula>"随時申込"</formula>
    </cfRule>
    <cfRule type="cellIs" dxfId="2152" priority="2183" operator="equal">
      <formula>"当日会場受付"</formula>
    </cfRule>
    <cfRule type="cellIs" dxfId="2151" priority="2184" operator="equal">
      <formula>"事前申込"</formula>
    </cfRule>
  </conditionalFormatting>
  <conditionalFormatting sqref="C138:D138">
    <cfRule type="cellIs" dxfId="2150" priority="2179" operator="equal">
      <formula>"随時申込"</formula>
    </cfRule>
    <cfRule type="cellIs" dxfId="2149" priority="2180" operator="equal">
      <formula>"当日会場受付"</formula>
    </cfRule>
    <cfRule type="cellIs" dxfId="2148" priority="2181" operator="equal">
      <formula>"事前申込"</formula>
    </cfRule>
  </conditionalFormatting>
  <conditionalFormatting sqref="C145:D145">
    <cfRule type="cellIs" dxfId="2147" priority="2176" operator="equal">
      <formula>"随時申込"</formula>
    </cfRule>
    <cfRule type="cellIs" dxfId="2146" priority="2177" operator="equal">
      <formula>"当日会場受付"</formula>
    </cfRule>
    <cfRule type="cellIs" dxfId="2145" priority="2178" operator="equal">
      <formula>"事前申込"</formula>
    </cfRule>
  </conditionalFormatting>
  <conditionalFormatting sqref="C158:D158">
    <cfRule type="cellIs" dxfId="2144" priority="2173" operator="equal">
      <formula>"随時申込"</formula>
    </cfRule>
    <cfRule type="cellIs" dxfId="2143" priority="2174" operator="equal">
      <formula>"当日会場受付"</formula>
    </cfRule>
    <cfRule type="cellIs" dxfId="2142" priority="2175" operator="equal">
      <formula>"事前申込"</formula>
    </cfRule>
  </conditionalFormatting>
  <conditionalFormatting sqref="C165:D165">
    <cfRule type="cellIs" dxfId="2141" priority="2170" operator="equal">
      <formula>"随時申込"</formula>
    </cfRule>
    <cfRule type="cellIs" dxfId="2140" priority="2171" operator="equal">
      <formula>"当日会場受付"</formula>
    </cfRule>
    <cfRule type="cellIs" dxfId="2139" priority="2172" operator="equal">
      <formula>"事前申込"</formula>
    </cfRule>
  </conditionalFormatting>
  <conditionalFormatting sqref="C6:D6">
    <cfRule type="cellIs" dxfId="2138" priority="2167" operator="equal">
      <formula>"随時申込"</formula>
    </cfRule>
    <cfRule type="cellIs" dxfId="2137" priority="2168" operator="equal">
      <formula>"当日会場受付"</formula>
    </cfRule>
    <cfRule type="cellIs" dxfId="2136" priority="2169" operator="equal">
      <formula>"事前申込"</formula>
    </cfRule>
  </conditionalFormatting>
  <conditionalFormatting sqref="C6:D6">
    <cfRule type="cellIs" dxfId="2135" priority="2164" operator="equal">
      <formula>"随時申込"</formula>
    </cfRule>
    <cfRule type="cellIs" dxfId="2134" priority="2165" operator="equal">
      <formula>"当日会場受付"</formula>
    </cfRule>
    <cfRule type="cellIs" dxfId="2133" priority="2166" operator="equal">
      <formula>"事前申込"</formula>
    </cfRule>
  </conditionalFormatting>
  <conditionalFormatting sqref="C20:D20">
    <cfRule type="cellIs" dxfId="2132" priority="2161" operator="equal">
      <formula>"随時申込"</formula>
    </cfRule>
    <cfRule type="cellIs" dxfId="2131" priority="2162" operator="equal">
      <formula>"当日会場受付"</formula>
    </cfRule>
    <cfRule type="cellIs" dxfId="2130" priority="2163" operator="equal">
      <formula>"事前申込"</formula>
    </cfRule>
  </conditionalFormatting>
  <conditionalFormatting sqref="C20:D20">
    <cfRule type="cellIs" dxfId="2129" priority="2158" operator="equal">
      <formula>"随時申込"</formula>
    </cfRule>
    <cfRule type="cellIs" dxfId="2128" priority="2159" operator="equal">
      <formula>"当日会場受付"</formula>
    </cfRule>
    <cfRule type="cellIs" dxfId="2127" priority="2160" operator="equal">
      <formula>"事前申込"</formula>
    </cfRule>
  </conditionalFormatting>
  <conditionalFormatting sqref="C47:D47">
    <cfRule type="cellIs" dxfId="2126" priority="2155" operator="equal">
      <formula>"随時申込"</formula>
    </cfRule>
    <cfRule type="cellIs" dxfId="2125" priority="2156" operator="equal">
      <formula>"当日会場受付"</formula>
    </cfRule>
    <cfRule type="cellIs" dxfId="2124" priority="2157" operator="equal">
      <formula>"事前申込"</formula>
    </cfRule>
  </conditionalFormatting>
  <conditionalFormatting sqref="C47:D47">
    <cfRule type="cellIs" dxfId="2123" priority="2152" operator="equal">
      <formula>"随時申込"</formula>
    </cfRule>
    <cfRule type="cellIs" dxfId="2122" priority="2153" operator="equal">
      <formula>"当日会場受付"</formula>
    </cfRule>
    <cfRule type="cellIs" dxfId="2121" priority="2154" operator="equal">
      <formula>"事前申込"</formula>
    </cfRule>
  </conditionalFormatting>
  <conditionalFormatting sqref="C63:D63">
    <cfRule type="cellIs" dxfId="2120" priority="2149" operator="equal">
      <formula>"随時申込"</formula>
    </cfRule>
    <cfRule type="cellIs" dxfId="2119" priority="2150" operator="equal">
      <formula>"当日会場受付"</formula>
    </cfRule>
    <cfRule type="cellIs" dxfId="2118" priority="2151" operator="equal">
      <formula>"事前申込"</formula>
    </cfRule>
  </conditionalFormatting>
  <conditionalFormatting sqref="C63:D63">
    <cfRule type="cellIs" dxfId="2117" priority="2146" operator="equal">
      <formula>"随時申込"</formula>
    </cfRule>
    <cfRule type="cellIs" dxfId="2116" priority="2147" operator="equal">
      <formula>"当日会場受付"</formula>
    </cfRule>
    <cfRule type="cellIs" dxfId="2115" priority="2148" operator="equal">
      <formula>"事前申込"</formula>
    </cfRule>
  </conditionalFormatting>
  <conditionalFormatting sqref="C91:D91">
    <cfRule type="cellIs" dxfId="2114" priority="2143" operator="equal">
      <formula>"随時申込"</formula>
    </cfRule>
    <cfRule type="cellIs" dxfId="2113" priority="2144" operator="equal">
      <formula>"当日会場受付"</formula>
    </cfRule>
    <cfRule type="cellIs" dxfId="2112" priority="2145" operator="equal">
      <formula>"事前申込"</formula>
    </cfRule>
  </conditionalFormatting>
  <conditionalFormatting sqref="C91:D91">
    <cfRule type="cellIs" dxfId="2111" priority="2140" operator="equal">
      <formula>"随時申込"</formula>
    </cfRule>
    <cfRule type="cellIs" dxfId="2110" priority="2141" operator="equal">
      <formula>"当日会場受付"</formula>
    </cfRule>
    <cfRule type="cellIs" dxfId="2109" priority="2142" operator="equal">
      <formula>"事前申込"</formula>
    </cfRule>
  </conditionalFormatting>
  <conditionalFormatting sqref="C107:D107">
    <cfRule type="cellIs" dxfId="2108" priority="2137" operator="equal">
      <formula>"随時申込"</formula>
    </cfRule>
    <cfRule type="cellIs" dxfId="2107" priority="2138" operator="equal">
      <formula>"当日会場受付"</formula>
    </cfRule>
    <cfRule type="cellIs" dxfId="2106" priority="2139" operator="equal">
      <formula>"事前申込"</formula>
    </cfRule>
  </conditionalFormatting>
  <conditionalFormatting sqref="C107:D107">
    <cfRule type="cellIs" dxfId="2105" priority="2134" operator="equal">
      <formula>"随時申込"</formula>
    </cfRule>
    <cfRule type="cellIs" dxfId="2104" priority="2135" operator="equal">
      <formula>"当日会場受付"</formula>
    </cfRule>
    <cfRule type="cellIs" dxfId="2103" priority="2136" operator="equal">
      <formula>"事前申込"</formula>
    </cfRule>
  </conditionalFormatting>
  <conditionalFormatting sqref="C134:D134">
    <cfRule type="cellIs" dxfId="2102" priority="2131" operator="equal">
      <formula>"随時申込"</formula>
    </cfRule>
    <cfRule type="cellIs" dxfId="2101" priority="2132" operator="equal">
      <formula>"当日会場受付"</formula>
    </cfRule>
    <cfRule type="cellIs" dxfId="2100" priority="2133" operator="equal">
      <formula>"事前申込"</formula>
    </cfRule>
  </conditionalFormatting>
  <conditionalFormatting sqref="C134:D134">
    <cfRule type="cellIs" dxfId="2099" priority="2128" operator="equal">
      <formula>"随時申込"</formula>
    </cfRule>
    <cfRule type="cellIs" dxfId="2098" priority="2129" operator="equal">
      <formula>"当日会場受付"</formula>
    </cfRule>
    <cfRule type="cellIs" dxfId="2097" priority="2130" operator="equal">
      <formula>"事前申込"</formula>
    </cfRule>
  </conditionalFormatting>
  <conditionalFormatting sqref="C147:D147">
    <cfRule type="cellIs" dxfId="2096" priority="2125" operator="equal">
      <formula>"随時申込"</formula>
    </cfRule>
    <cfRule type="cellIs" dxfId="2095" priority="2126" operator="equal">
      <formula>"当日会場受付"</formula>
    </cfRule>
    <cfRule type="cellIs" dxfId="2094" priority="2127" operator="equal">
      <formula>"事前申込"</formula>
    </cfRule>
  </conditionalFormatting>
  <conditionalFormatting sqref="C147:D147">
    <cfRule type="cellIs" dxfId="2093" priority="2122" operator="equal">
      <formula>"随時申込"</formula>
    </cfRule>
    <cfRule type="cellIs" dxfId="2092" priority="2123" operator="equal">
      <formula>"当日会場受付"</formula>
    </cfRule>
    <cfRule type="cellIs" dxfId="2091" priority="2124" operator="equal">
      <formula>"事前申込"</formula>
    </cfRule>
  </conditionalFormatting>
  <conditionalFormatting sqref="C15">
    <cfRule type="cellIs" dxfId="2090" priority="2119" operator="equal">
      <formula>"随時申込"</formula>
    </cfRule>
    <cfRule type="cellIs" dxfId="2089" priority="2120" operator="equal">
      <formula>"当日会場受付"</formula>
    </cfRule>
    <cfRule type="cellIs" dxfId="2088" priority="2121" operator="equal">
      <formula>"事前申込"</formula>
    </cfRule>
  </conditionalFormatting>
  <conditionalFormatting sqref="C99">
    <cfRule type="cellIs" dxfId="2087" priority="2116" operator="equal">
      <formula>"随時申込"</formula>
    </cfRule>
    <cfRule type="cellIs" dxfId="2086" priority="2117" operator="equal">
      <formula>"当日会場受付"</formula>
    </cfRule>
    <cfRule type="cellIs" dxfId="2085" priority="2118" operator="equal">
      <formula>"事前申込"</formula>
    </cfRule>
  </conditionalFormatting>
  <conditionalFormatting sqref="C148">
    <cfRule type="cellIs" dxfId="2084" priority="2113" operator="equal">
      <formula>"随時申込"</formula>
    </cfRule>
    <cfRule type="cellIs" dxfId="2083" priority="2114" operator="equal">
      <formula>"当日会場受付"</formula>
    </cfRule>
    <cfRule type="cellIs" dxfId="2082" priority="2115" operator="equal">
      <formula>"事前申込"</formula>
    </cfRule>
  </conditionalFormatting>
  <conditionalFormatting sqref="C26:D27">
    <cfRule type="cellIs" dxfId="2081" priority="2110" operator="equal">
      <formula>"随時申込"</formula>
    </cfRule>
    <cfRule type="cellIs" dxfId="2080" priority="2111" operator="equal">
      <formula>"当日会場受付"</formula>
    </cfRule>
    <cfRule type="cellIs" dxfId="2079" priority="2112" operator="equal">
      <formula>"事前申込"</formula>
    </cfRule>
  </conditionalFormatting>
  <conditionalFormatting sqref="C26:D27">
    <cfRule type="cellIs" dxfId="2078" priority="2107" operator="equal">
      <formula>"随時申込"</formula>
    </cfRule>
    <cfRule type="cellIs" dxfId="2077" priority="2108" operator="equal">
      <formula>"当日会場受付"</formula>
    </cfRule>
    <cfRule type="cellIs" dxfId="2076" priority="2109" operator="equal">
      <formula>"事前申込"</formula>
    </cfRule>
  </conditionalFormatting>
  <conditionalFormatting sqref="C114:D115">
    <cfRule type="cellIs" dxfId="2075" priority="2104" operator="equal">
      <formula>"随時申込"</formula>
    </cfRule>
    <cfRule type="cellIs" dxfId="2074" priority="2105" operator="equal">
      <formula>"当日会場受付"</formula>
    </cfRule>
    <cfRule type="cellIs" dxfId="2073" priority="2106" operator="equal">
      <formula>"事前申込"</formula>
    </cfRule>
  </conditionalFormatting>
  <conditionalFormatting sqref="C114:D115">
    <cfRule type="cellIs" dxfId="2072" priority="2101" operator="equal">
      <formula>"随時申込"</formula>
    </cfRule>
    <cfRule type="cellIs" dxfId="2071" priority="2102" operator="equal">
      <formula>"当日会場受付"</formula>
    </cfRule>
    <cfRule type="cellIs" dxfId="2070" priority="2103" operator="equal">
      <formula>"事前申込"</formula>
    </cfRule>
  </conditionalFormatting>
  <conditionalFormatting sqref="C153:D154">
    <cfRule type="cellIs" dxfId="2069" priority="2098" operator="equal">
      <formula>"随時申込"</formula>
    </cfRule>
    <cfRule type="cellIs" dxfId="2068" priority="2099" operator="equal">
      <formula>"当日会場受付"</formula>
    </cfRule>
    <cfRule type="cellIs" dxfId="2067" priority="2100" operator="equal">
      <formula>"事前申込"</formula>
    </cfRule>
  </conditionalFormatting>
  <conditionalFormatting sqref="C153:D154">
    <cfRule type="cellIs" dxfId="2066" priority="2095" operator="equal">
      <formula>"随時申込"</formula>
    </cfRule>
    <cfRule type="cellIs" dxfId="2065" priority="2096" operator="equal">
      <formula>"当日会場受付"</formula>
    </cfRule>
    <cfRule type="cellIs" dxfId="2064" priority="2097" operator="equal">
      <formula>"事前申込"</formula>
    </cfRule>
  </conditionalFormatting>
  <conditionalFormatting sqref="C75">
    <cfRule type="cellIs" dxfId="2063" priority="2092" operator="equal">
      <formula>"随時申込"</formula>
    </cfRule>
    <cfRule type="cellIs" dxfId="2062" priority="2093" operator="equal">
      <formula>"当日会場受付"</formula>
    </cfRule>
    <cfRule type="cellIs" dxfId="2061" priority="2094" operator="equal">
      <formula>"事前申込"</formula>
    </cfRule>
  </conditionalFormatting>
  <conditionalFormatting sqref="C119">
    <cfRule type="cellIs" dxfId="2060" priority="2089" operator="equal">
      <formula>"随時申込"</formula>
    </cfRule>
    <cfRule type="cellIs" dxfId="2059" priority="2090" operator="equal">
      <formula>"当日会場受付"</formula>
    </cfRule>
    <cfRule type="cellIs" dxfId="2058" priority="2091" operator="equal">
      <formula>"事前申込"</formula>
    </cfRule>
  </conditionalFormatting>
  <conditionalFormatting sqref="C161">
    <cfRule type="cellIs" dxfId="2057" priority="2086" operator="equal">
      <formula>"随時申込"</formula>
    </cfRule>
    <cfRule type="cellIs" dxfId="2056" priority="2087" operator="equal">
      <formula>"当日会場受付"</formula>
    </cfRule>
    <cfRule type="cellIs" dxfId="2055" priority="2088" operator="equal">
      <formula>"事前申込"</formula>
    </cfRule>
  </conditionalFormatting>
  <conditionalFormatting sqref="C10:D10">
    <cfRule type="cellIs" dxfId="2054" priority="2083" operator="equal">
      <formula>"随時申込"</formula>
    </cfRule>
    <cfRule type="cellIs" dxfId="2053" priority="2084" operator="equal">
      <formula>"当日会場受付"</formula>
    </cfRule>
    <cfRule type="cellIs" dxfId="2052" priority="2085" operator="equal">
      <formula>"事前申込"</formula>
    </cfRule>
  </conditionalFormatting>
  <conditionalFormatting sqref="C10:D10">
    <cfRule type="cellIs" dxfId="2051" priority="2080" operator="equal">
      <formula>"随時申込"</formula>
    </cfRule>
    <cfRule type="cellIs" dxfId="2050" priority="2081" operator="equal">
      <formula>"当日会場受付"</formula>
    </cfRule>
    <cfRule type="cellIs" dxfId="2049" priority="2082" operator="equal">
      <formula>"事前申込"</formula>
    </cfRule>
  </conditionalFormatting>
  <conditionalFormatting sqref="C16:D16">
    <cfRule type="cellIs" dxfId="2048" priority="2077" operator="equal">
      <formula>"随時申込"</formula>
    </cfRule>
    <cfRule type="cellIs" dxfId="2047" priority="2078" operator="equal">
      <formula>"当日会場受付"</formula>
    </cfRule>
    <cfRule type="cellIs" dxfId="2046" priority="2079" operator="equal">
      <formula>"事前申込"</formula>
    </cfRule>
  </conditionalFormatting>
  <conditionalFormatting sqref="C16:D16">
    <cfRule type="cellIs" dxfId="2045" priority="2074" operator="equal">
      <formula>"随時申込"</formula>
    </cfRule>
    <cfRule type="cellIs" dxfId="2044" priority="2075" operator="equal">
      <formula>"当日会場受付"</formula>
    </cfRule>
    <cfRule type="cellIs" dxfId="2043" priority="2076" operator="equal">
      <formula>"事前申込"</formula>
    </cfRule>
  </conditionalFormatting>
  <conditionalFormatting sqref="C22:D22">
    <cfRule type="cellIs" dxfId="2042" priority="2071" operator="equal">
      <formula>"随時申込"</formula>
    </cfRule>
    <cfRule type="cellIs" dxfId="2041" priority="2072" operator="equal">
      <formula>"当日会場受付"</formula>
    </cfRule>
    <cfRule type="cellIs" dxfId="2040" priority="2073" operator="equal">
      <formula>"事前申込"</formula>
    </cfRule>
  </conditionalFormatting>
  <conditionalFormatting sqref="C22:D22">
    <cfRule type="cellIs" dxfId="2039" priority="2068" operator="equal">
      <formula>"随時申込"</formula>
    </cfRule>
    <cfRule type="cellIs" dxfId="2038" priority="2069" operator="equal">
      <formula>"当日会場受付"</formula>
    </cfRule>
    <cfRule type="cellIs" dxfId="2037" priority="2070" operator="equal">
      <formula>"事前申込"</formula>
    </cfRule>
  </conditionalFormatting>
  <conditionalFormatting sqref="C39:D39">
    <cfRule type="cellIs" dxfId="2036" priority="2065" operator="equal">
      <formula>"随時申込"</formula>
    </cfRule>
    <cfRule type="cellIs" dxfId="2035" priority="2066" operator="equal">
      <formula>"当日会場受付"</formula>
    </cfRule>
    <cfRule type="cellIs" dxfId="2034" priority="2067" operator="equal">
      <formula>"事前申込"</formula>
    </cfRule>
  </conditionalFormatting>
  <conditionalFormatting sqref="C39:D39">
    <cfRule type="cellIs" dxfId="2033" priority="2062" operator="equal">
      <formula>"随時申込"</formula>
    </cfRule>
    <cfRule type="cellIs" dxfId="2032" priority="2063" operator="equal">
      <formula>"当日会場受付"</formula>
    </cfRule>
    <cfRule type="cellIs" dxfId="2031" priority="2064" operator="equal">
      <formula>"事前申込"</formula>
    </cfRule>
  </conditionalFormatting>
  <conditionalFormatting sqref="C48:D48">
    <cfRule type="cellIs" dxfId="2030" priority="2059" operator="equal">
      <formula>"随時申込"</formula>
    </cfRule>
    <cfRule type="cellIs" dxfId="2029" priority="2060" operator="equal">
      <formula>"当日会場受付"</formula>
    </cfRule>
    <cfRule type="cellIs" dxfId="2028" priority="2061" operator="equal">
      <formula>"事前申込"</formula>
    </cfRule>
  </conditionalFormatting>
  <conditionalFormatting sqref="C48:D48">
    <cfRule type="cellIs" dxfId="2027" priority="2056" operator="equal">
      <formula>"随時申込"</formula>
    </cfRule>
    <cfRule type="cellIs" dxfId="2026" priority="2057" operator="equal">
      <formula>"当日会場受付"</formula>
    </cfRule>
    <cfRule type="cellIs" dxfId="2025" priority="2058" operator="equal">
      <formula>"事前申込"</formula>
    </cfRule>
  </conditionalFormatting>
  <conditionalFormatting sqref="C64:D64">
    <cfRule type="cellIs" dxfId="2024" priority="2047" operator="equal">
      <formula>"随時申込"</formula>
    </cfRule>
    <cfRule type="cellIs" dxfId="2023" priority="2048" operator="equal">
      <formula>"当日会場受付"</formula>
    </cfRule>
    <cfRule type="cellIs" dxfId="2022" priority="2049" operator="equal">
      <formula>"事前申込"</formula>
    </cfRule>
  </conditionalFormatting>
  <conditionalFormatting sqref="C64:D64">
    <cfRule type="cellIs" dxfId="2021" priority="2044" operator="equal">
      <formula>"随時申込"</formula>
    </cfRule>
    <cfRule type="cellIs" dxfId="2020" priority="2045" operator="equal">
      <formula>"当日会場受付"</formula>
    </cfRule>
    <cfRule type="cellIs" dxfId="2019" priority="2046" operator="equal">
      <formula>"事前申込"</formula>
    </cfRule>
  </conditionalFormatting>
  <conditionalFormatting sqref="C83:D83">
    <cfRule type="cellIs" dxfId="2018" priority="2041" operator="equal">
      <formula>"随時申込"</formula>
    </cfRule>
    <cfRule type="cellIs" dxfId="2017" priority="2042" operator="equal">
      <formula>"当日会場受付"</formula>
    </cfRule>
    <cfRule type="cellIs" dxfId="2016" priority="2043" operator="equal">
      <formula>"事前申込"</formula>
    </cfRule>
  </conditionalFormatting>
  <conditionalFormatting sqref="C83:D83">
    <cfRule type="cellIs" dxfId="2015" priority="2038" operator="equal">
      <formula>"随時申込"</formula>
    </cfRule>
    <cfRule type="cellIs" dxfId="2014" priority="2039" operator="equal">
      <formula>"当日会場受付"</formula>
    </cfRule>
    <cfRule type="cellIs" dxfId="2013" priority="2040" operator="equal">
      <formula>"事前申込"</formula>
    </cfRule>
  </conditionalFormatting>
  <conditionalFormatting sqref="C92:D92">
    <cfRule type="cellIs" dxfId="2012" priority="2035" operator="equal">
      <formula>"随時申込"</formula>
    </cfRule>
    <cfRule type="cellIs" dxfId="2011" priority="2036" operator="equal">
      <formula>"当日会場受付"</formula>
    </cfRule>
    <cfRule type="cellIs" dxfId="2010" priority="2037" operator="equal">
      <formula>"事前申込"</formula>
    </cfRule>
  </conditionalFormatting>
  <conditionalFormatting sqref="C92:D92">
    <cfRule type="cellIs" dxfId="2009" priority="2032" operator="equal">
      <formula>"随時申込"</formula>
    </cfRule>
    <cfRule type="cellIs" dxfId="2008" priority="2033" operator="equal">
      <formula>"当日会場受付"</formula>
    </cfRule>
    <cfRule type="cellIs" dxfId="2007" priority="2034" operator="equal">
      <formula>"事前申込"</formula>
    </cfRule>
  </conditionalFormatting>
  <conditionalFormatting sqref="C100:D101">
    <cfRule type="cellIs" dxfId="2006" priority="2029" operator="equal">
      <formula>"随時申込"</formula>
    </cfRule>
    <cfRule type="cellIs" dxfId="2005" priority="2030" operator="equal">
      <formula>"当日会場受付"</formula>
    </cfRule>
    <cfRule type="cellIs" dxfId="2004" priority="2031" operator="equal">
      <formula>"事前申込"</formula>
    </cfRule>
  </conditionalFormatting>
  <conditionalFormatting sqref="C100:D101">
    <cfRule type="cellIs" dxfId="2003" priority="2026" operator="equal">
      <formula>"随時申込"</formula>
    </cfRule>
    <cfRule type="cellIs" dxfId="2002" priority="2027" operator="equal">
      <formula>"当日会場受付"</formula>
    </cfRule>
    <cfRule type="cellIs" dxfId="2001" priority="2028" operator="equal">
      <formula>"事前申込"</formula>
    </cfRule>
  </conditionalFormatting>
  <conditionalFormatting sqref="C108:D108">
    <cfRule type="cellIs" dxfId="2000" priority="2023" operator="equal">
      <formula>"随時申込"</formula>
    </cfRule>
    <cfRule type="cellIs" dxfId="1999" priority="2024" operator="equal">
      <formula>"当日会場受付"</formula>
    </cfRule>
    <cfRule type="cellIs" dxfId="1998" priority="2025" operator="equal">
      <formula>"事前申込"</formula>
    </cfRule>
  </conditionalFormatting>
  <conditionalFormatting sqref="C108:D108">
    <cfRule type="cellIs" dxfId="1997" priority="2020" operator="equal">
      <formula>"随時申込"</formula>
    </cfRule>
    <cfRule type="cellIs" dxfId="1996" priority="2021" operator="equal">
      <formula>"当日会場受付"</formula>
    </cfRule>
    <cfRule type="cellIs" dxfId="1995" priority="2022" operator="equal">
      <formula>"事前申込"</formula>
    </cfRule>
  </conditionalFormatting>
  <conditionalFormatting sqref="C126:D126">
    <cfRule type="cellIs" dxfId="1994" priority="2017" operator="equal">
      <formula>"随時申込"</formula>
    </cfRule>
    <cfRule type="cellIs" dxfId="1993" priority="2018" operator="equal">
      <formula>"当日会場受付"</formula>
    </cfRule>
    <cfRule type="cellIs" dxfId="1992" priority="2019" operator="equal">
      <formula>"事前申込"</formula>
    </cfRule>
  </conditionalFormatting>
  <conditionalFormatting sqref="C126:D126">
    <cfRule type="cellIs" dxfId="1991" priority="2014" operator="equal">
      <formula>"随時申込"</formula>
    </cfRule>
    <cfRule type="cellIs" dxfId="1990" priority="2015" operator="equal">
      <formula>"当日会場受付"</formula>
    </cfRule>
    <cfRule type="cellIs" dxfId="1989" priority="2016" operator="equal">
      <formula>"事前申込"</formula>
    </cfRule>
  </conditionalFormatting>
  <conditionalFormatting sqref="C135:D135">
    <cfRule type="cellIs" dxfId="1988" priority="2011" operator="equal">
      <formula>"随時申込"</formula>
    </cfRule>
    <cfRule type="cellIs" dxfId="1987" priority="2012" operator="equal">
      <formula>"当日会場受付"</formula>
    </cfRule>
    <cfRule type="cellIs" dxfId="1986" priority="2013" operator="equal">
      <formula>"事前申込"</formula>
    </cfRule>
  </conditionalFormatting>
  <conditionalFormatting sqref="C135:D135">
    <cfRule type="cellIs" dxfId="1985" priority="2008" operator="equal">
      <formula>"随時申込"</formula>
    </cfRule>
    <cfRule type="cellIs" dxfId="1984" priority="2009" operator="equal">
      <formula>"当日会場受付"</formula>
    </cfRule>
    <cfRule type="cellIs" dxfId="1983" priority="2010" operator="equal">
      <formula>"事前申込"</formula>
    </cfRule>
  </conditionalFormatting>
  <conditionalFormatting sqref="C142:D142">
    <cfRule type="cellIs" dxfId="1982" priority="2005" operator="equal">
      <formula>"随時申込"</formula>
    </cfRule>
    <cfRule type="cellIs" dxfId="1981" priority="2006" operator="equal">
      <formula>"当日会場受付"</formula>
    </cfRule>
    <cfRule type="cellIs" dxfId="1980" priority="2007" operator="equal">
      <formula>"事前申込"</formula>
    </cfRule>
  </conditionalFormatting>
  <conditionalFormatting sqref="C142:D142">
    <cfRule type="cellIs" dxfId="1979" priority="2002" operator="equal">
      <formula>"随時申込"</formula>
    </cfRule>
    <cfRule type="cellIs" dxfId="1978" priority="2003" operator="equal">
      <formula>"当日会場受付"</formula>
    </cfRule>
    <cfRule type="cellIs" dxfId="1977" priority="2004" operator="equal">
      <formula>"事前申込"</formula>
    </cfRule>
  </conditionalFormatting>
  <conditionalFormatting sqref="C149:D149">
    <cfRule type="cellIs" dxfId="1976" priority="1999" operator="equal">
      <formula>"随時申込"</formula>
    </cfRule>
    <cfRule type="cellIs" dxfId="1975" priority="2000" operator="equal">
      <formula>"当日会場受付"</formula>
    </cfRule>
    <cfRule type="cellIs" dxfId="1974" priority="2001" operator="equal">
      <formula>"事前申込"</formula>
    </cfRule>
  </conditionalFormatting>
  <conditionalFormatting sqref="C149:D149">
    <cfRule type="cellIs" dxfId="1973" priority="1996" operator="equal">
      <formula>"随時申込"</formula>
    </cfRule>
    <cfRule type="cellIs" dxfId="1972" priority="1997" operator="equal">
      <formula>"当日会場受付"</formula>
    </cfRule>
    <cfRule type="cellIs" dxfId="1971" priority="1998" operator="equal">
      <formula>"事前申込"</formula>
    </cfRule>
  </conditionalFormatting>
  <conditionalFormatting sqref="C168:D168">
    <cfRule type="cellIs" dxfId="1970" priority="1993" operator="equal">
      <formula>"随時申込"</formula>
    </cfRule>
    <cfRule type="cellIs" dxfId="1969" priority="1994" operator="equal">
      <formula>"当日会場受付"</formula>
    </cfRule>
    <cfRule type="cellIs" dxfId="1968" priority="1995" operator="equal">
      <formula>"事前申込"</formula>
    </cfRule>
  </conditionalFormatting>
  <conditionalFormatting sqref="C168:D168">
    <cfRule type="cellIs" dxfId="1967" priority="1990" operator="equal">
      <formula>"随時申込"</formula>
    </cfRule>
    <cfRule type="cellIs" dxfId="1966" priority="1991" operator="equal">
      <formula>"当日会場受付"</formula>
    </cfRule>
    <cfRule type="cellIs" dxfId="1965" priority="1992" operator="equal">
      <formula>"事前申込"</formula>
    </cfRule>
  </conditionalFormatting>
  <conditionalFormatting sqref="C23:D23">
    <cfRule type="cellIs" dxfId="1964" priority="1987" operator="equal">
      <formula>"随時申込"</formula>
    </cfRule>
    <cfRule type="cellIs" dxfId="1963" priority="1988" operator="equal">
      <formula>"当日会場受付"</formula>
    </cfRule>
    <cfRule type="cellIs" dxfId="1962" priority="1989" operator="equal">
      <formula>"事前申込"</formula>
    </cfRule>
  </conditionalFormatting>
  <conditionalFormatting sqref="C23:D23">
    <cfRule type="cellIs" dxfId="1961" priority="1984" operator="equal">
      <formula>"随時申込"</formula>
    </cfRule>
    <cfRule type="cellIs" dxfId="1960" priority="1985" operator="equal">
      <formula>"当日会場受付"</formula>
    </cfRule>
    <cfRule type="cellIs" dxfId="1959" priority="1986" operator="equal">
      <formula>"事前申込"</formula>
    </cfRule>
  </conditionalFormatting>
  <conditionalFormatting sqref="C65:D65">
    <cfRule type="cellIs" dxfId="1958" priority="1981" operator="equal">
      <formula>"随時申込"</formula>
    </cfRule>
    <cfRule type="cellIs" dxfId="1957" priority="1982" operator="equal">
      <formula>"当日会場受付"</formula>
    </cfRule>
    <cfRule type="cellIs" dxfId="1956" priority="1983" operator="equal">
      <formula>"事前申込"</formula>
    </cfRule>
  </conditionalFormatting>
  <conditionalFormatting sqref="C65:D65">
    <cfRule type="cellIs" dxfId="1955" priority="1978" operator="equal">
      <formula>"随時申込"</formula>
    </cfRule>
    <cfRule type="cellIs" dxfId="1954" priority="1979" operator="equal">
      <formula>"当日会場受付"</formula>
    </cfRule>
    <cfRule type="cellIs" dxfId="1953" priority="1980" operator="equal">
      <formula>"事前申込"</formula>
    </cfRule>
  </conditionalFormatting>
  <conditionalFormatting sqref="C109:D109">
    <cfRule type="cellIs" dxfId="1952" priority="1975" operator="equal">
      <formula>"随時申込"</formula>
    </cfRule>
    <cfRule type="cellIs" dxfId="1951" priority="1976" operator="equal">
      <formula>"当日会場受付"</formula>
    </cfRule>
    <cfRule type="cellIs" dxfId="1950" priority="1977" operator="equal">
      <formula>"事前申込"</formula>
    </cfRule>
  </conditionalFormatting>
  <conditionalFormatting sqref="C109:D109">
    <cfRule type="cellIs" dxfId="1949" priority="1972" operator="equal">
      <formula>"随時申込"</formula>
    </cfRule>
    <cfRule type="cellIs" dxfId="1948" priority="1973" operator="equal">
      <formula>"当日会場受付"</formula>
    </cfRule>
    <cfRule type="cellIs" dxfId="1947" priority="1974" operator="equal">
      <formula>"事前申込"</formula>
    </cfRule>
  </conditionalFormatting>
  <conditionalFormatting sqref="C150:D150">
    <cfRule type="cellIs" dxfId="1946" priority="1969" operator="equal">
      <formula>"随時申込"</formula>
    </cfRule>
    <cfRule type="cellIs" dxfId="1945" priority="1970" operator="equal">
      <formula>"当日会場受付"</formula>
    </cfRule>
    <cfRule type="cellIs" dxfId="1944" priority="1971" operator="equal">
      <formula>"事前申込"</formula>
    </cfRule>
  </conditionalFormatting>
  <conditionalFormatting sqref="C150:D150">
    <cfRule type="cellIs" dxfId="1943" priority="1966" operator="equal">
      <formula>"随時申込"</formula>
    </cfRule>
    <cfRule type="cellIs" dxfId="1942" priority="1967" operator="equal">
      <formula>"当日会場受付"</formula>
    </cfRule>
    <cfRule type="cellIs" dxfId="1941" priority="1968" operator="equal">
      <formula>"事前申込"</formula>
    </cfRule>
  </conditionalFormatting>
  <conditionalFormatting sqref="C24:D24">
    <cfRule type="cellIs" dxfId="1940" priority="1963" operator="equal">
      <formula>"随時申込"</formula>
    </cfRule>
    <cfRule type="cellIs" dxfId="1939" priority="1964" operator="equal">
      <formula>"当日会場受付"</formula>
    </cfRule>
    <cfRule type="cellIs" dxfId="1938" priority="1965" operator="equal">
      <formula>"事前申込"</formula>
    </cfRule>
  </conditionalFormatting>
  <conditionalFormatting sqref="C24:D24">
    <cfRule type="cellIs" dxfId="1937" priority="1960" operator="equal">
      <formula>"随時申込"</formula>
    </cfRule>
    <cfRule type="cellIs" dxfId="1936" priority="1961" operator="equal">
      <formula>"当日会場受付"</formula>
    </cfRule>
    <cfRule type="cellIs" dxfId="1935" priority="1962" operator="equal">
      <formula>"事前申込"</formula>
    </cfRule>
  </conditionalFormatting>
  <conditionalFormatting sqref="C40:D40">
    <cfRule type="cellIs" dxfId="1934" priority="1957" operator="equal">
      <formula>"随時申込"</formula>
    </cfRule>
    <cfRule type="cellIs" dxfId="1933" priority="1958" operator="equal">
      <formula>"当日会場受付"</formula>
    </cfRule>
    <cfRule type="cellIs" dxfId="1932" priority="1959" operator="equal">
      <formula>"事前申込"</formula>
    </cfRule>
  </conditionalFormatting>
  <conditionalFormatting sqref="C40:D40">
    <cfRule type="cellIs" dxfId="1931" priority="1954" operator="equal">
      <formula>"随時申込"</formula>
    </cfRule>
    <cfRule type="cellIs" dxfId="1930" priority="1955" operator="equal">
      <formula>"当日会場受付"</formula>
    </cfRule>
    <cfRule type="cellIs" dxfId="1929" priority="1956" operator="equal">
      <formula>"事前申込"</formula>
    </cfRule>
  </conditionalFormatting>
  <conditionalFormatting sqref="C66:D66">
    <cfRule type="cellIs" dxfId="1928" priority="1951" operator="equal">
      <formula>"随時申込"</formula>
    </cfRule>
    <cfRule type="cellIs" dxfId="1927" priority="1952" operator="equal">
      <formula>"当日会場受付"</formula>
    </cfRule>
    <cfRule type="cellIs" dxfId="1926" priority="1953" operator="equal">
      <formula>"事前申込"</formula>
    </cfRule>
  </conditionalFormatting>
  <conditionalFormatting sqref="C66:D66">
    <cfRule type="cellIs" dxfId="1925" priority="1948" operator="equal">
      <formula>"随時申込"</formula>
    </cfRule>
    <cfRule type="cellIs" dxfId="1924" priority="1949" operator="equal">
      <formula>"当日会場受付"</formula>
    </cfRule>
    <cfRule type="cellIs" dxfId="1923" priority="1950" operator="equal">
      <formula>"事前申込"</formula>
    </cfRule>
  </conditionalFormatting>
  <conditionalFormatting sqref="C84:D84">
    <cfRule type="cellIs" dxfId="1922" priority="1945" operator="equal">
      <formula>"随時申込"</formula>
    </cfRule>
    <cfRule type="cellIs" dxfId="1921" priority="1946" operator="equal">
      <formula>"当日会場受付"</formula>
    </cfRule>
    <cfRule type="cellIs" dxfId="1920" priority="1947" operator="equal">
      <formula>"事前申込"</formula>
    </cfRule>
  </conditionalFormatting>
  <conditionalFormatting sqref="C84:D84">
    <cfRule type="cellIs" dxfId="1919" priority="1942" operator="equal">
      <formula>"随時申込"</formula>
    </cfRule>
    <cfRule type="cellIs" dxfId="1918" priority="1943" operator="equal">
      <formula>"当日会場受付"</formula>
    </cfRule>
    <cfRule type="cellIs" dxfId="1917" priority="1944" operator="equal">
      <formula>"事前申込"</formula>
    </cfRule>
  </conditionalFormatting>
  <conditionalFormatting sqref="C127:D127">
    <cfRule type="cellIs" dxfId="1916" priority="1939" operator="equal">
      <formula>"随時申込"</formula>
    </cfRule>
    <cfRule type="cellIs" dxfId="1915" priority="1940" operator="equal">
      <formula>"当日会場受付"</formula>
    </cfRule>
    <cfRule type="cellIs" dxfId="1914" priority="1941" operator="equal">
      <formula>"事前申込"</formula>
    </cfRule>
  </conditionalFormatting>
  <conditionalFormatting sqref="C127:D127">
    <cfRule type="cellIs" dxfId="1913" priority="1936" operator="equal">
      <formula>"随時申込"</formula>
    </cfRule>
    <cfRule type="cellIs" dxfId="1912" priority="1937" operator="equal">
      <formula>"当日会場受付"</formula>
    </cfRule>
    <cfRule type="cellIs" dxfId="1911" priority="1938" operator="equal">
      <formula>"事前申込"</formula>
    </cfRule>
  </conditionalFormatting>
  <conditionalFormatting sqref="C151:D151">
    <cfRule type="cellIs" dxfId="1910" priority="1933" operator="equal">
      <formula>"随時申込"</formula>
    </cfRule>
    <cfRule type="cellIs" dxfId="1909" priority="1934" operator="equal">
      <formula>"当日会場受付"</formula>
    </cfRule>
    <cfRule type="cellIs" dxfId="1908" priority="1935" operator="equal">
      <formula>"事前申込"</formula>
    </cfRule>
  </conditionalFormatting>
  <conditionalFormatting sqref="C151:D151">
    <cfRule type="cellIs" dxfId="1907" priority="1930" operator="equal">
      <formula>"随時申込"</formula>
    </cfRule>
    <cfRule type="cellIs" dxfId="1906" priority="1931" operator="equal">
      <formula>"当日会場受付"</formula>
    </cfRule>
    <cfRule type="cellIs" dxfId="1905" priority="1932" operator="equal">
      <formula>"事前申込"</formula>
    </cfRule>
  </conditionalFormatting>
  <conditionalFormatting sqref="C169:D169">
    <cfRule type="cellIs" dxfId="1904" priority="1927" operator="equal">
      <formula>"随時申込"</formula>
    </cfRule>
    <cfRule type="cellIs" dxfId="1903" priority="1928" operator="equal">
      <formula>"当日会場受付"</formula>
    </cfRule>
    <cfRule type="cellIs" dxfId="1902" priority="1929" operator="equal">
      <formula>"事前申込"</formula>
    </cfRule>
  </conditionalFormatting>
  <conditionalFormatting sqref="C169:D169">
    <cfRule type="cellIs" dxfId="1901" priority="1924" operator="equal">
      <formula>"随時申込"</formula>
    </cfRule>
    <cfRule type="cellIs" dxfId="1900" priority="1925" operator="equal">
      <formula>"当日会場受付"</formula>
    </cfRule>
    <cfRule type="cellIs" dxfId="1899" priority="1926" operator="equal">
      <formula>"事前申込"</formula>
    </cfRule>
  </conditionalFormatting>
  <conditionalFormatting sqref="C11:D11">
    <cfRule type="cellIs" dxfId="1898" priority="1921" operator="equal">
      <formula>"随時申込"</formula>
    </cfRule>
    <cfRule type="cellIs" dxfId="1897" priority="1922" operator="equal">
      <formula>"当日会場受付"</formula>
    </cfRule>
    <cfRule type="cellIs" dxfId="1896" priority="1923" operator="equal">
      <formula>"事前申込"</formula>
    </cfRule>
  </conditionalFormatting>
  <conditionalFormatting sqref="C17:D17">
    <cfRule type="cellIs" dxfId="1895" priority="1918" operator="equal">
      <formula>"随時申込"</formula>
    </cfRule>
    <cfRule type="cellIs" dxfId="1894" priority="1919" operator="equal">
      <formula>"当日会場受付"</formula>
    </cfRule>
    <cfRule type="cellIs" dxfId="1893" priority="1920" operator="equal">
      <formula>"事前申込"</formula>
    </cfRule>
  </conditionalFormatting>
  <conditionalFormatting sqref="C25:D25">
    <cfRule type="cellIs" dxfId="1892" priority="1915" operator="equal">
      <formula>"随時申込"</formula>
    </cfRule>
    <cfRule type="cellIs" dxfId="1891" priority="1916" operator="equal">
      <formula>"当日会場受付"</formula>
    </cfRule>
    <cfRule type="cellIs" dxfId="1890" priority="1917" operator="equal">
      <formula>"事前申込"</formula>
    </cfRule>
  </conditionalFormatting>
  <conditionalFormatting sqref="C33:D33">
    <cfRule type="cellIs" dxfId="1889" priority="1912" operator="equal">
      <formula>"随時申込"</formula>
    </cfRule>
    <cfRule type="cellIs" dxfId="1888" priority="1913" operator="equal">
      <formula>"当日会場受付"</formula>
    </cfRule>
    <cfRule type="cellIs" dxfId="1887" priority="1914" operator="equal">
      <formula>"事前申込"</formula>
    </cfRule>
  </conditionalFormatting>
  <conditionalFormatting sqref="C41:D41">
    <cfRule type="cellIs" dxfId="1886" priority="1909" operator="equal">
      <formula>"随時申込"</formula>
    </cfRule>
    <cfRule type="cellIs" dxfId="1885" priority="1910" operator="equal">
      <formula>"当日会場受付"</formula>
    </cfRule>
    <cfRule type="cellIs" dxfId="1884" priority="1911" operator="equal">
      <formula>"事前申込"</formula>
    </cfRule>
  </conditionalFormatting>
  <conditionalFormatting sqref="C49:D50">
    <cfRule type="cellIs" dxfId="1883" priority="1906" operator="equal">
      <formula>"随時申込"</formula>
    </cfRule>
    <cfRule type="cellIs" dxfId="1882" priority="1907" operator="equal">
      <formula>"当日会場受付"</formula>
    </cfRule>
    <cfRule type="cellIs" dxfId="1881" priority="1908" operator="equal">
      <formula>"事前申込"</formula>
    </cfRule>
  </conditionalFormatting>
  <conditionalFormatting sqref="C57:D58">
    <cfRule type="cellIs" dxfId="1880" priority="1903" operator="equal">
      <formula>"随時申込"</formula>
    </cfRule>
    <cfRule type="cellIs" dxfId="1879" priority="1904" operator="equal">
      <formula>"当日会場受付"</formula>
    </cfRule>
    <cfRule type="cellIs" dxfId="1878" priority="1905" operator="equal">
      <formula>"事前申込"</formula>
    </cfRule>
  </conditionalFormatting>
  <conditionalFormatting sqref="C67:D67">
    <cfRule type="cellIs" dxfId="1877" priority="1900" operator="equal">
      <formula>"随時申込"</formula>
    </cfRule>
    <cfRule type="cellIs" dxfId="1876" priority="1901" operator="equal">
      <formula>"当日会場受付"</formula>
    </cfRule>
    <cfRule type="cellIs" dxfId="1875" priority="1902" operator="equal">
      <formula>"事前申込"</formula>
    </cfRule>
  </conditionalFormatting>
  <conditionalFormatting sqref="C77:D78">
    <cfRule type="cellIs" dxfId="1874" priority="1897" operator="equal">
      <formula>"随時申込"</formula>
    </cfRule>
    <cfRule type="cellIs" dxfId="1873" priority="1898" operator="equal">
      <formula>"当日会場受付"</formula>
    </cfRule>
    <cfRule type="cellIs" dxfId="1872" priority="1899" operator="equal">
      <formula>"事前申込"</formula>
    </cfRule>
  </conditionalFormatting>
  <conditionalFormatting sqref="C85:D85">
    <cfRule type="cellIs" dxfId="1871" priority="1894" operator="equal">
      <formula>"随時申込"</formula>
    </cfRule>
    <cfRule type="cellIs" dxfId="1870" priority="1895" operator="equal">
      <formula>"当日会場受付"</formula>
    </cfRule>
    <cfRule type="cellIs" dxfId="1869" priority="1896" operator="equal">
      <formula>"事前申込"</formula>
    </cfRule>
  </conditionalFormatting>
  <conditionalFormatting sqref="C93:D93">
    <cfRule type="cellIs" dxfId="1868" priority="1891" operator="equal">
      <formula>"随時申込"</formula>
    </cfRule>
    <cfRule type="cellIs" dxfId="1867" priority="1892" operator="equal">
      <formula>"当日会場受付"</formula>
    </cfRule>
    <cfRule type="cellIs" dxfId="1866" priority="1893" operator="equal">
      <formula>"事前申込"</formula>
    </cfRule>
  </conditionalFormatting>
  <conditionalFormatting sqref="C102:D104">
    <cfRule type="cellIs" dxfId="1865" priority="1888" operator="equal">
      <formula>"随時申込"</formula>
    </cfRule>
    <cfRule type="cellIs" dxfId="1864" priority="1889" operator="equal">
      <formula>"当日会場受付"</formula>
    </cfRule>
    <cfRule type="cellIs" dxfId="1863" priority="1890" operator="equal">
      <formula>"事前申込"</formula>
    </cfRule>
  </conditionalFormatting>
  <conditionalFormatting sqref="C110:D112">
    <cfRule type="cellIs" dxfId="1862" priority="1885" operator="equal">
      <formula>"随時申込"</formula>
    </cfRule>
    <cfRule type="cellIs" dxfId="1861" priority="1886" operator="equal">
      <formula>"当日会場受付"</formula>
    </cfRule>
    <cfRule type="cellIs" dxfId="1860" priority="1887" operator="equal">
      <formula>"事前申込"</formula>
    </cfRule>
  </conditionalFormatting>
  <conditionalFormatting sqref="C121:D121">
    <cfRule type="cellIs" dxfId="1859" priority="1882" operator="equal">
      <formula>"随時申込"</formula>
    </cfRule>
    <cfRule type="cellIs" dxfId="1858" priority="1883" operator="equal">
      <formula>"当日会場受付"</formula>
    </cfRule>
    <cfRule type="cellIs" dxfId="1857" priority="1884" operator="equal">
      <formula>"事前申込"</formula>
    </cfRule>
  </conditionalFormatting>
  <conditionalFormatting sqref="C128:D128">
    <cfRule type="cellIs" dxfId="1856" priority="1879" operator="equal">
      <formula>"随時申込"</formula>
    </cfRule>
    <cfRule type="cellIs" dxfId="1855" priority="1880" operator="equal">
      <formula>"当日会場受付"</formula>
    </cfRule>
    <cfRule type="cellIs" dxfId="1854" priority="1881" operator="equal">
      <formula>"事前申込"</formula>
    </cfRule>
  </conditionalFormatting>
  <conditionalFormatting sqref="C136:D136">
    <cfRule type="cellIs" dxfId="1853" priority="1876" operator="equal">
      <formula>"随時申込"</formula>
    </cfRule>
    <cfRule type="cellIs" dxfId="1852" priority="1877" operator="equal">
      <formula>"当日会場受付"</formula>
    </cfRule>
    <cfRule type="cellIs" dxfId="1851" priority="1878" operator="equal">
      <formula>"事前申込"</formula>
    </cfRule>
  </conditionalFormatting>
  <conditionalFormatting sqref="C143:D143">
    <cfRule type="cellIs" dxfId="1850" priority="1873" operator="equal">
      <formula>"随時申込"</formula>
    </cfRule>
    <cfRule type="cellIs" dxfId="1849" priority="1874" operator="equal">
      <formula>"当日会場受付"</formula>
    </cfRule>
    <cfRule type="cellIs" dxfId="1848" priority="1875" operator="equal">
      <formula>"事前申込"</formula>
    </cfRule>
  </conditionalFormatting>
  <conditionalFormatting sqref="C152:D152">
    <cfRule type="cellIs" dxfId="1847" priority="1870" operator="equal">
      <formula>"随時申込"</formula>
    </cfRule>
    <cfRule type="cellIs" dxfId="1846" priority="1871" operator="equal">
      <formula>"当日会場受付"</formula>
    </cfRule>
    <cfRule type="cellIs" dxfId="1845" priority="1872" operator="equal">
      <formula>"事前申込"</formula>
    </cfRule>
  </conditionalFormatting>
  <conditionalFormatting sqref="C163:D163">
    <cfRule type="cellIs" dxfId="1844" priority="1867" operator="equal">
      <formula>"随時申込"</formula>
    </cfRule>
    <cfRule type="cellIs" dxfId="1843" priority="1868" operator="equal">
      <formula>"当日会場受付"</formula>
    </cfRule>
    <cfRule type="cellIs" dxfId="1842" priority="1869" operator="equal">
      <formula>"事前申込"</formula>
    </cfRule>
  </conditionalFormatting>
  <conditionalFormatting sqref="C170:D170">
    <cfRule type="cellIs" dxfId="1841" priority="1864" operator="equal">
      <formula>"随時申込"</formula>
    </cfRule>
    <cfRule type="cellIs" dxfId="1840" priority="1865" operator="equal">
      <formula>"当日会場受付"</formula>
    </cfRule>
    <cfRule type="cellIs" dxfId="1839" priority="1866" operator="equal">
      <formula>"事前申込"</formula>
    </cfRule>
  </conditionalFormatting>
  <conditionalFormatting sqref="C42:D42">
    <cfRule type="cellIs" dxfId="1838" priority="1861" operator="equal">
      <formula>"随時申込"</formula>
    </cfRule>
    <cfRule type="cellIs" dxfId="1837" priority="1862" operator="equal">
      <formula>"当日会場受付"</formula>
    </cfRule>
    <cfRule type="cellIs" dxfId="1836" priority="1863" operator="equal">
      <formula>"事前申込"</formula>
    </cfRule>
  </conditionalFormatting>
  <conditionalFormatting sqref="C42:D42">
    <cfRule type="cellIs" dxfId="1835" priority="1858" operator="equal">
      <formula>"随時申込"</formula>
    </cfRule>
    <cfRule type="cellIs" dxfId="1834" priority="1859" operator="equal">
      <formula>"当日会場受付"</formula>
    </cfRule>
    <cfRule type="cellIs" dxfId="1833" priority="1860" operator="equal">
      <formula>"事前申込"</formula>
    </cfRule>
  </conditionalFormatting>
  <conditionalFormatting sqref="C86:D86">
    <cfRule type="cellIs" dxfId="1832" priority="1855" operator="equal">
      <formula>"随時申込"</formula>
    </cfRule>
    <cfRule type="cellIs" dxfId="1831" priority="1856" operator="equal">
      <formula>"当日会場受付"</formula>
    </cfRule>
    <cfRule type="cellIs" dxfId="1830" priority="1857" operator="equal">
      <formula>"事前申込"</formula>
    </cfRule>
  </conditionalFormatting>
  <conditionalFormatting sqref="C86:D86">
    <cfRule type="cellIs" dxfId="1829" priority="1852" operator="equal">
      <formula>"随時申込"</formula>
    </cfRule>
    <cfRule type="cellIs" dxfId="1828" priority="1853" operator="equal">
      <formula>"当日会場受付"</formula>
    </cfRule>
    <cfRule type="cellIs" dxfId="1827" priority="1854" operator="equal">
      <formula>"事前申込"</formula>
    </cfRule>
  </conditionalFormatting>
  <conditionalFormatting sqref="C129:D129">
    <cfRule type="cellIs" dxfId="1826" priority="1849" operator="equal">
      <formula>"随時申込"</formula>
    </cfRule>
    <cfRule type="cellIs" dxfId="1825" priority="1850" operator="equal">
      <formula>"当日会場受付"</formula>
    </cfRule>
    <cfRule type="cellIs" dxfId="1824" priority="1851" operator="equal">
      <formula>"事前申込"</formula>
    </cfRule>
  </conditionalFormatting>
  <conditionalFormatting sqref="C129:D129">
    <cfRule type="cellIs" dxfId="1823" priority="1846" operator="equal">
      <formula>"随時申込"</formula>
    </cfRule>
    <cfRule type="cellIs" dxfId="1822" priority="1847" operator="equal">
      <formula>"当日会場受付"</formula>
    </cfRule>
    <cfRule type="cellIs" dxfId="1821" priority="1848" operator="equal">
      <formula>"事前申込"</formula>
    </cfRule>
  </conditionalFormatting>
  <conditionalFormatting sqref="C171:D171">
    <cfRule type="cellIs" dxfId="1820" priority="1843" operator="equal">
      <formula>"随時申込"</formula>
    </cfRule>
    <cfRule type="cellIs" dxfId="1819" priority="1844" operator="equal">
      <formula>"当日会場受付"</formula>
    </cfRule>
    <cfRule type="cellIs" dxfId="1818" priority="1845" operator="equal">
      <formula>"事前申込"</formula>
    </cfRule>
  </conditionalFormatting>
  <conditionalFormatting sqref="C171:D171">
    <cfRule type="cellIs" dxfId="1817" priority="1840" operator="equal">
      <formula>"随時申込"</formula>
    </cfRule>
    <cfRule type="cellIs" dxfId="1816" priority="1841" operator="equal">
      <formula>"当日会場受付"</formula>
    </cfRule>
    <cfRule type="cellIs" dxfId="1815" priority="1842" operator="equal">
      <formula>"事前申込"</formula>
    </cfRule>
  </conditionalFormatting>
  <conditionalFormatting sqref="C7:D7">
    <cfRule type="cellIs" dxfId="1814" priority="1837" operator="equal">
      <formula>"随時申込"</formula>
    </cfRule>
    <cfRule type="cellIs" dxfId="1813" priority="1838" operator="equal">
      <formula>"当日会場受付"</formula>
    </cfRule>
    <cfRule type="cellIs" dxfId="1812" priority="1839" operator="equal">
      <formula>"事前申込"</formula>
    </cfRule>
  </conditionalFormatting>
  <conditionalFormatting sqref="C7:D7">
    <cfRule type="cellIs" dxfId="1811" priority="1834" operator="equal">
      <formula>"随時申込"</formula>
    </cfRule>
    <cfRule type="cellIs" dxfId="1810" priority="1835" operator="equal">
      <formula>"当日会場受付"</formula>
    </cfRule>
    <cfRule type="cellIs" dxfId="1809" priority="1836" operator="equal">
      <formula>"事前申込"</formula>
    </cfRule>
  </conditionalFormatting>
  <conditionalFormatting sqref="C14:D14">
    <cfRule type="cellIs" dxfId="1808" priority="1831" operator="equal">
      <formula>"随時申込"</formula>
    </cfRule>
    <cfRule type="cellIs" dxfId="1807" priority="1832" operator="equal">
      <formula>"当日会場受付"</formula>
    </cfRule>
    <cfRule type="cellIs" dxfId="1806" priority="1833" operator="equal">
      <formula>"事前申込"</formula>
    </cfRule>
  </conditionalFormatting>
  <conditionalFormatting sqref="C14:D14">
    <cfRule type="cellIs" dxfId="1805" priority="1828" operator="equal">
      <formula>"随時申込"</formula>
    </cfRule>
    <cfRule type="cellIs" dxfId="1804" priority="1829" operator="equal">
      <formula>"当日会場受付"</formula>
    </cfRule>
    <cfRule type="cellIs" dxfId="1803" priority="1830" operator="equal">
      <formula>"事前申込"</formula>
    </cfRule>
  </conditionalFormatting>
  <conditionalFormatting sqref="C30:D30">
    <cfRule type="cellIs" dxfId="1802" priority="1825" operator="equal">
      <formula>"随時申込"</formula>
    </cfRule>
    <cfRule type="cellIs" dxfId="1801" priority="1826" operator="equal">
      <formula>"当日会場受付"</formula>
    </cfRule>
    <cfRule type="cellIs" dxfId="1800" priority="1827" operator="equal">
      <formula>"事前申込"</formula>
    </cfRule>
  </conditionalFormatting>
  <conditionalFormatting sqref="C30:D30">
    <cfRule type="cellIs" dxfId="1799" priority="1822" operator="equal">
      <formula>"随時申込"</formula>
    </cfRule>
    <cfRule type="cellIs" dxfId="1798" priority="1823" operator="equal">
      <formula>"当日会場受付"</formula>
    </cfRule>
    <cfRule type="cellIs" dxfId="1797" priority="1824" operator="equal">
      <formula>"事前申込"</formula>
    </cfRule>
  </conditionalFormatting>
  <conditionalFormatting sqref="C38:D38">
    <cfRule type="cellIs" dxfId="1796" priority="1819" operator="equal">
      <formula>"随時申込"</formula>
    </cfRule>
    <cfRule type="cellIs" dxfId="1795" priority="1820" operator="equal">
      <formula>"当日会場受付"</formula>
    </cfRule>
    <cfRule type="cellIs" dxfId="1794" priority="1821" operator="equal">
      <formula>"事前申込"</formula>
    </cfRule>
  </conditionalFormatting>
  <conditionalFormatting sqref="C38:D38">
    <cfRule type="cellIs" dxfId="1793" priority="1816" operator="equal">
      <formula>"随時申込"</formula>
    </cfRule>
    <cfRule type="cellIs" dxfId="1792" priority="1817" operator="equal">
      <formula>"当日会場受付"</formula>
    </cfRule>
    <cfRule type="cellIs" dxfId="1791" priority="1818" operator="equal">
      <formula>"事前申込"</formula>
    </cfRule>
  </conditionalFormatting>
  <conditionalFormatting sqref="C45:D45">
    <cfRule type="cellIs" dxfId="1790" priority="1813" operator="equal">
      <formula>"随時申込"</formula>
    </cfRule>
    <cfRule type="cellIs" dxfId="1789" priority="1814" operator="equal">
      <formula>"当日会場受付"</formula>
    </cfRule>
    <cfRule type="cellIs" dxfId="1788" priority="1815" operator="equal">
      <formula>"事前申込"</formula>
    </cfRule>
  </conditionalFormatting>
  <conditionalFormatting sqref="C45:D45">
    <cfRule type="cellIs" dxfId="1787" priority="1810" operator="equal">
      <formula>"随時申込"</formula>
    </cfRule>
    <cfRule type="cellIs" dxfId="1786" priority="1811" operator="equal">
      <formula>"当日会場受付"</formula>
    </cfRule>
    <cfRule type="cellIs" dxfId="1785" priority="1812" operator="equal">
      <formula>"事前申込"</formula>
    </cfRule>
  </conditionalFormatting>
  <conditionalFormatting sqref="C53:D53">
    <cfRule type="cellIs" dxfId="1784" priority="1807" operator="equal">
      <formula>"随時申込"</formula>
    </cfRule>
    <cfRule type="cellIs" dxfId="1783" priority="1808" operator="equal">
      <formula>"当日会場受付"</formula>
    </cfRule>
    <cfRule type="cellIs" dxfId="1782" priority="1809" operator="equal">
      <formula>"事前申込"</formula>
    </cfRule>
  </conditionalFormatting>
  <conditionalFormatting sqref="C53:D53">
    <cfRule type="cellIs" dxfId="1781" priority="1804" operator="equal">
      <formula>"随時申込"</formula>
    </cfRule>
    <cfRule type="cellIs" dxfId="1780" priority="1805" operator="equal">
      <formula>"当日会場受付"</formula>
    </cfRule>
    <cfRule type="cellIs" dxfId="1779" priority="1806" operator="equal">
      <formula>"事前申込"</formula>
    </cfRule>
  </conditionalFormatting>
  <conditionalFormatting sqref="C73:D73">
    <cfRule type="cellIs" dxfId="1778" priority="1801" operator="equal">
      <formula>"随時申込"</formula>
    </cfRule>
    <cfRule type="cellIs" dxfId="1777" priority="1802" operator="equal">
      <formula>"当日会場受付"</formula>
    </cfRule>
    <cfRule type="cellIs" dxfId="1776" priority="1803" operator="equal">
      <formula>"事前申込"</formula>
    </cfRule>
  </conditionalFormatting>
  <conditionalFormatting sqref="C73:D73">
    <cfRule type="cellIs" dxfId="1775" priority="1798" operator="equal">
      <formula>"随時申込"</formula>
    </cfRule>
    <cfRule type="cellIs" dxfId="1774" priority="1799" operator="equal">
      <formula>"当日会場受付"</formula>
    </cfRule>
    <cfRule type="cellIs" dxfId="1773" priority="1800" operator="equal">
      <formula>"事前申込"</formula>
    </cfRule>
  </conditionalFormatting>
  <conditionalFormatting sqref="C82:D82">
    <cfRule type="cellIs" dxfId="1772" priority="1795" operator="equal">
      <formula>"随時申込"</formula>
    </cfRule>
    <cfRule type="cellIs" dxfId="1771" priority="1796" operator="equal">
      <formula>"当日会場受付"</formula>
    </cfRule>
    <cfRule type="cellIs" dxfId="1770" priority="1797" operator="equal">
      <formula>"事前申込"</formula>
    </cfRule>
  </conditionalFormatting>
  <conditionalFormatting sqref="C82:D82">
    <cfRule type="cellIs" dxfId="1769" priority="1792" operator="equal">
      <formula>"随時申込"</formula>
    </cfRule>
    <cfRule type="cellIs" dxfId="1768" priority="1793" operator="equal">
      <formula>"当日会場受付"</formula>
    </cfRule>
    <cfRule type="cellIs" dxfId="1767" priority="1794" operator="equal">
      <formula>"事前申込"</formula>
    </cfRule>
  </conditionalFormatting>
  <conditionalFormatting sqref="C89:D89">
    <cfRule type="cellIs" dxfId="1766" priority="1789" operator="equal">
      <formula>"随時申込"</formula>
    </cfRule>
    <cfRule type="cellIs" dxfId="1765" priority="1790" operator="equal">
      <formula>"当日会場受付"</formula>
    </cfRule>
    <cfRule type="cellIs" dxfId="1764" priority="1791" operator="equal">
      <formula>"事前申込"</formula>
    </cfRule>
  </conditionalFormatting>
  <conditionalFormatting sqref="C89:D89">
    <cfRule type="cellIs" dxfId="1763" priority="1786" operator="equal">
      <formula>"随時申込"</formula>
    </cfRule>
    <cfRule type="cellIs" dxfId="1762" priority="1787" operator="equal">
      <formula>"当日会場受付"</formula>
    </cfRule>
    <cfRule type="cellIs" dxfId="1761" priority="1788" operator="equal">
      <formula>"事前申込"</formula>
    </cfRule>
  </conditionalFormatting>
  <conditionalFormatting sqref="C96:D96">
    <cfRule type="cellIs" dxfId="1760" priority="1783" operator="equal">
      <formula>"随時申込"</formula>
    </cfRule>
    <cfRule type="cellIs" dxfId="1759" priority="1784" operator="equal">
      <formula>"当日会場受付"</formula>
    </cfRule>
    <cfRule type="cellIs" dxfId="1758" priority="1785" operator="equal">
      <formula>"事前申込"</formula>
    </cfRule>
  </conditionalFormatting>
  <conditionalFormatting sqref="C96:D96">
    <cfRule type="cellIs" dxfId="1757" priority="1780" operator="equal">
      <formula>"随時申込"</formula>
    </cfRule>
    <cfRule type="cellIs" dxfId="1756" priority="1781" operator="equal">
      <formula>"当日会場受付"</formula>
    </cfRule>
    <cfRule type="cellIs" dxfId="1755" priority="1782" operator="equal">
      <formula>"事前申込"</formula>
    </cfRule>
  </conditionalFormatting>
  <conditionalFormatting sqref="C118:D118">
    <cfRule type="cellIs" dxfId="1754" priority="1777" operator="equal">
      <formula>"随時申込"</formula>
    </cfRule>
    <cfRule type="cellIs" dxfId="1753" priority="1778" operator="equal">
      <formula>"当日会場受付"</formula>
    </cfRule>
    <cfRule type="cellIs" dxfId="1752" priority="1779" operator="equal">
      <formula>"事前申込"</formula>
    </cfRule>
  </conditionalFormatting>
  <conditionalFormatting sqref="C118:D118">
    <cfRule type="cellIs" dxfId="1751" priority="1774" operator="equal">
      <formula>"随時申込"</formula>
    </cfRule>
    <cfRule type="cellIs" dxfId="1750" priority="1775" operator="equal">
      <formula>"当日会場受付"</formula>
    </cfRule>
    <cfRule type="cellIs" dxfId="1749" priority="1776" operator="equal">
      <formula>"事前申込"</formula>
    </cfRule>
  </conditionalFormatting>
  <conditionalFormatting sqref="C125:D125">
    <cfRule type="cellIs" dxfId="1748" priority="1771" operator="equal">
      <formula>"随時申込"</formula>
    </cfRule>
    <cfRule type="cellIs" dxfId="1747" priority="1772" operator="equal">
      <formula>"当日会場受付"</formula>
    </cfRule>
    <cfRule type="cellIs" dxfId="1746" priority="1773" operator="equal">
      <formula>"事前申込"</formula>
    </cfRule>
  </conditionalFormatting>
  <conditionalFormatting sqref="C125:D125">
    <cfRule type="cellIs" dxfId="1745" priority="1768" operator="equal">
      <formula>"随時申込"</formula>
    </cfRule>
    <cfRule type="cellIs" dxfId="1744" priority="1769" operator="equal">
      <formula>"当日会場受付"</formula>
    </cfRule>
    <cfRule type="cellIs" dxfId="1743" priority="1770" operator="equal">
      <formula>"事前申込"</formula>
    </cfRule>
  </conditionalFormatting>
  <conditionalFormatting sqref="C132:D132">
    <cfRule type="cellIs" dxfId="1742" priority="1765" operator="equal">
      <formula>"随時申込"</formula>
    </cfRule>
    <cfRule type="cellIs" dxfId="1741" priority="1766" operator="equal">
      <formula>"当日会場受付"</formula>
    </cfRule>
    <cfRule type="cellIs" dxfId="1740" priority="1767" operator="equal">
      <formula>"事前申込"</formula>
    </cfRule>
  </conditionalFormatting>
  <conditionalFormatting sqref="C132:D132">
    <cfRule type="cellIs" dxfId="1739" priority="1762" operator="equal">
      <formula>"随時申込"</formula>
    </cfRule>
    <cfRule type="cellIs" dxfId="1738" priority="1763" operator="equal">
      <formula>"当日会場受付"</formula>
    </cfRule>
    <cfRule type="cellIs" dxfId="1737" priority="1764" operator="equal">
      <formula>"事前申込"</formula>
    </cfRule>
  </conditionalFormatting>
  <conditionalFormatting sqref="C139:D139">
    <cfRule type="cellIs" dxfId="1736" priority="1759" operator="equal">
      <formula>"随時申込"</formula>
    </cfRule>
    <cfRule type="cellIs" dxfId="1735" priority="1760" operator="equal">
      <formula>"当日会場受付"</formula>
    </cfRule>
    <cfRule type="cellIs" dxfId="1734" priority="1761" operator="equal">
      <formula>"事前申込"</formula>
    </cfRule>
  </conditionalFormatting>
  <conditionalFormatting sqref="C139:D139">
    <cfRule type="cellIs" dxfId="1733" priority="1756" operator="equal">
      <formula>"随時申込"</formula>
    </cfRule>
    <cfRule type="cellIs" dxfId="1732" priority="1757" operator="equal">
      <formula>"当日会場受付"</formula>
    </cfRule>
    <cfRule type="cellIs" dxfId="1731" priority="1758" operator="equal">
      <formula>"事前申込"</formula>
    </cfRule>
  </conditionalFormatting>
  <conditionalFormatting sqref="C159:D159">
    <cfRule type="cellIs" dxfId="1730" priority="1753" operator="equal">
      <formula>"随時申込"</formula>
    </cfRule>
    <cfRule type="cellIs" dxfId="1729" priority="1754" operator="equal">
      <formula>"当日会場受付"</formula>
    </cfRule>
    <cfRule type="cellIs" dxfId="1728" priority="1755" operator="equal">
      <formula>"事前申込"</formula>
    </cfRule>
  </conditionalFormatting>
  <conditionalFormatting sqref="C159:D159">
    <cfRule type="cellIs" dxfId="1727" priority="1750" operator="equal">
      <formula>"随時申込"</formula>
    </cfRule>
    <cfRule type="cellIs" dxfId="1726" priority="1751" operator="equal">
      <formula>"当日会場受付"</formula>
    </cfRule>
    <cfRule type="cellIs" dxfId="1725" priority="1752" operator="equal">
      <formula>"事前申込"</formula>
    </cfRule>
  </conditionalFormatting>
  <conditionalFormatting sqref="C167:D167">
    <cfRule type="cellIs" dxfId="1724" priority="1747" operator="equal">
      <formula>"随時申込"</formula>
    </cfRule>
    <cfRule type="cellIs" dxfId="1723" priority="1748" operator="equal">
      <formula>"当日会場受付"</formula>
    </cfRule>
    <cfRule type="cellIs" dxfId="1722" priority="1749" operator="equal">
      <formula>"事前申込"</formula>
    </cfRule>
  </conditionalFormatting>
  <conditionalFormatting sqref="C167:D167">
    <cfRule type="cellIs" dxfId="1721" priority="1744" operator="equal">
      <formula>"随時申込"</formula>
    </cfRule>
    <cfRule type="cellIs" dxfId="1720" priority="1745" operator="equal">
      <formula>"当日会場受付"</formula>
    </cfRule>
    <cfRule type="cellIs" dxfId="1719" priority="1746" operator="equal">
      <formula>"事前申込"</formula>
    </cfRule>
  </conditionalFormatting>
  <conditionalFormatting sqref="C31:D31">
    <cfRule type="cellIs" dxfId="1718" priority="1738" operator="equal">
      <formula>"随時申込"</formula>
    </cfRule>
    <cfRule type="cellIs" dxfId="1717" priority="1739" operator="equal">
      <formula>"当日会場受付"</formula>
    </cfRule>
    <cfRule type="cellIs" dxfId="1716" priority="1740" operator="equal">
      <formula>"事前申込"</formula>
    </cfRule>
  </conditionalFormatting>
  <conditionalFormatting sqref="C54:D54">
    <cfRule type="cellIs" dxfId="1715" priority="1735" operator="equal">
      <formula>"随時申込"</formula>
    </cfRule>
    <cfRule type="cellIs" dxfId="1714" priority="1736" operator="equal">
      <formula>"当日会場受付"</formula>
    </cfRule>
    <cfRule type="cellIs" dxfId="1713" priority="1737" operator="equal">
      <formula>"事前申込"</formula>
    </cfRule>
  </conditionalFormatting>
  <conditionalFormatting sqref="C74:D74">
    <cfRule type="cellIs" dxfId="1712" priority="1732" operator="equal">
      <formula>"随時申込"</formula>
    </cfRule>
    <cfRule type="cellIs" dxfId="1711" priority="1733" operator="equal">
      <formula>"当日会場受付"</formula>
    </cfRule>
    <cfRule type="cellIs" dxfId="1710" priority="1734" operator="equal">
      <formula>"事前申込"</formula>
    </cfRule>
  </conditionalFormatting>
  <conditionalFormatting sqref="C97:D97">
    <cfRule type="cellIs" dxfId="1709" priority="1729" operator="equal">
      <formula>"随時申込"</formula>
    </cfRule>
    <cfRule type="cellIs" dxfId="1708" priority="1730" operator="equal">
      <formula>"当日会場受付"</formula>
    </cfRule>
    <cfRule type="cellIs" dxfId="1707" priority="1731" operator="equal">
      <formula>"事前申込"</formula>
    </cfRule>
  </conditionalFormatting>
  <conditionalFormatting sqref="C140:D140">
    <cfRule type="cellIs" dxfId="1706" priority="1726" operator="equal">
      <formula>"随時申込"</formula>
    </cfRule>
    <cfRule type="cellIs" dxfId="1705" priority="1727" operator="equal">
      <formula>"当日会場受付"</formula>
    </cfRule>
    <cfRule type="cellIs" dxfId="1704" priority="1728" operator="equal">
      <formula>"事前申込"</formula>
    </cfRule>
  </conditionalFormatting>
  <conditionalFormatting sqref="C160:D160">
    <cfRule type="cellIs" dxfId="1703" priority="1723" operator="equal">
      <formula>"随時申込"</formula>
    </cfRule>
    <cfRule type="cellIs" dxfId="1702" priority="1724" operator="equal">
      <formula>"当日会場受付"</formula>
    </cfRule>
    <cfRule type="cellIs" dxfId="1701" priority="1725" operator="equal">
      <formula>"事前申込"</formula>
    </cfRule>
  </conditionalFormatting>
  <conditionalFormatting sqref="D8">
    <cfRule type="cellIs" dxfId="1700" priority="1720" operator="equal">
      <formula>"随時申込"</formula>
    </cfRule>
    <cfRule type="cellIs" dxfId="1699" priority="1721" operator="equal">
      <formula>"当日会場受付"</formula>
    </cfRule>
    <cfRule type="cellIs" dxfId="1698" priority="1722" operator="equal">
      <formula>"事前申込"</formula>
    </cfRule>
  </conditionalFormatting>
  <conditionalFormatting sqref="C9:D9">
    <cfRule type="cellIs" dxfId="1697" priority="1717" operator="equal">
      <formula>"随時申込"</formula>
    </cfRule>
    <cfRule type="cellIs" dxfId="1696" priority="1718" operator="equal">
      <formula>"当日会場受付"</formula>
    </cfRule>
    <cfRule type="cellIs" dxfId="1695" priority="1719" operator="equal">
      <formula>"事前申込"</formula>
    </cfRule>
  </conditionalFormatting>
  <conditionalFormatting sqref="C46:D46">
    <cfRule type="cellIs" dxfId="1694" priority="1714" operator="equal">
      <formula>"随時申込"</formula>
    </cfRule>
    <cfRule type="cellIs" dxfId="1693" priority="1715" operator="equal">
      <formula>"当日会場受付"</formula>
    </cfRule>
    <cfRule type="cellIs" dxfId="1692" priority="1716" operator="equal">
      <formula>"事前申込"</formula>
    </cfRule>
  </conditionalFormatting>
  <conditionalFormatting sqref="C90:D90">
    <cfRule type="cellIs" dxfId="1691" priority="1711" operator="equal">
      <formula>"随時申込"</formula>
    </cfRule>
    <cfRule type="cellIs" dxfId="1690" priority="1712" operator="equal">
      <formula>"当日会場受付"</formula>
    </cfRule>
    <cfRule type="cellIs" dxfId="1689" priority="1713" operator="equal">
      <formula>"事前申込"</formula>
    </cfRule>
  </conditionalFormatting>
  <conditionalFormatting sqref="C133:D133">
    <cfRule type="cellIs" dxfId="1688" priority="1708" operator="equal">
      <formula>"随時申込"</formula>
    </cfRule>
    <cfRule type="cellIs" dxfId="1687" priority="1709" operator="equal">
      <formula>"当日会場受付"</formula>
    </cfRule>
    <cfRule type="cellIs" dxfId="1686" priority="1710" operator="equal">
      <formula>"事前申込"</formula>
    </cfRule>
  </conditionalFormatting>
  <conditionalFormatting sqref="C55:D55">
    <cfRule type="cellIs" dxfId="1685" priority="1705" operator="equal">
      <formula>"随時申込"</formula>
    </cfRule>
    <cfRule type="cellIs" dxfId="1684" priority="1706" operator="equal">
      <formula>"当日会場受付"</formula>
    </cfRule>
    <cfRule type="cellIs" dxfId="1683" priority="1707" operator="equal">
      <formula>"事前申込"</formula>
    </cfRule>
  </conditionalFormatting>
  <conditionalFormatting sqref="C98:D98">
    <cfRule type="cellIs" dxfId="1682" priority="1702" operator="equal">
      <formula>"随時申込"</formula>
    </cfRule>
    <cfRule type="cellIs" dxfId="1681" priority="1703" operator="equal">
      <formula>"当日会場受付"</formula>
    </cfRule>
    <cfRule type="cellIs" dxfId="1680" priority="1704" operator="equal">
      <formula>"事前申込"</formula>
    </cfRule>
  </conditionalFormatting>
  <conditionalFormatting sqref="C141:D141">
    <cfRule type="cellIs" dxfId="1679" priority="1699" operator="equal">
      <formula>"随時申込"</formula>
    </cfRule>
    <cfRule type="cellIs" dxfId="1678" priority="1700" operator="equal">
      <formula>"当日会場受付"</formula>
    </cfRule>
    <cfRule type="cellIs" dxfId="1677" priority="1701" operator="equal">
      <formula>"事前申込"</formula>
    </cfRule>
  </conditionalFormatting>
  <conditionalFormatting sqref="C37:D37">
    <cfRule type="cellIs" dxfId="1676" priority="1696" operator="equal">
      <formula>"随時申込"</formula>
    </cfRule>
    <cfRule type="cellIs" dxfId="1675" priority="1697" operator="equal">
      <formula>"当日会場受付"</formula>
    </cfRule>
    <cfRule type="cellIs" dxfId="1674" priority="1698" operator="equal">
      <formula>"事前申込"</formula>
    </cfRule>
  </conditionalFormatting>
  <conditionalFormatting sqref="C81:D81">
    <cfRule type="cellIs" dxfId="1673" priority="1693" operator="equal">
      <formula>"随時申込"</formula>
    </cfRule>
    <cfRule type="cellIs" dxfId="1672" priority="1694" operator="equal">
      <formula>"当日会場受付"</formula>
    </cfRule>
    <cfRule type="cellIs" dxfId="1671" priority="1695" operator="equal">
      <formula>"事前申込"</formula>
    </cfRule>
  </conditionalFormatting>
  <conditionalFormatting sqref="C124:D124">
    <cfRule type="cellIs" dxfId="1670" priority="1690" operator="equal">
      <formula>"随時申込"</formula>
    </cfRule>
    <cfRule type="cellIs" dxfId="1669" priority="1691" operator="equal">
      <formula>"当日会場受付"</formula>
    </cfRule>
    <cfRule type="cellIs" dxfId="1668" priority="1692" operator="equal">
      <formula>"事前申込"</formula>
    </cfRule>
  </conditionalFormatting>
  <conditionalFormatting sqref="C166:D166">
    <cfRule type="cellIs" dxfId="1667" priority="1687" operator="equal">
      <formula>"随時申込"</formula>
    </cfRule>
    <cfRule type="cellIs" dxfId="1666" priority="1688" operator="equal">
      <formula>"当日会場受付"</formula>
    </cfRule>
    <cfRule type="cellIs" dxfId="1665" priority="1689" operator="equal">
      <formula>"事前申込"</formula>
    </cfRule>
  </conditionalFormatting>
  <conditionalFormatting sqref="C62:D62">
    <cfRule type="cellIs" dxfId="1664" priority="1684" operator="equal">
      <formula>"随時申込"</formula>
    </cfRule>
    <cfRule type="cellIs" dxfId="1663" priority="1685" operator="equal">
      <formula>"当日会場受付"</formula>
    </cfRule>
    <cfRule type="cellIs" dxfId="1662" priority="1686" operator="equal">
      <formula>"事前申込"</formula>
    </cfRule>
  </conditionalFormatting>
  <conditionalFormatting sqref="C146:D146">
    <cfRule type="cellIs" dxfId="1661" priority="1681" operator="equal">
      <formula>"随時申込"</formula>
    </cfRule>
    <cfRule type="cellIs" dxfId="1660" priority="1682" operator="equal">
      <formula>"当日会場受付"</formula>
    </cfRule>
    <cfRule type="cellIs" dxfId="1659" priority="1683" operator="equal">
      <formula>"事前申込"</formula>
    </cfRule>
  </conditionalFormatting>
  <conditionalFormatting sqref="C34:D34">
    <cfRule type="cellIs" dxfId="1658" priority="1678" operator="equal">
      <formula>"随時申込"</formula>
    </cfRule>
    <cfRule type="cellIs" dxfId="1657" priority="1679" operator="equal">
      <formula>"当日会場受付"</formula>
    </cfRule>
    <cfRule type="cellIs" dxfId="1656" priority="1680" operator="equal">
      <formula>"事前申込"</formula>
    </cfRule>
  </conditionalFormatting>
  <conditionalFormatting sqref="C32:D32">
    <cfRule type="cellIs" dxfId="1655" priority="1675" operator="equal">
      <formula>"随時申込"</formula>
    </cfRule>
    <cfRule type="cellIs" dxfId="1654" priority="1676" operator="equal">
      <formula>"当日会場受付"</formula>
    </cfRule>
    <cfRule type="cellIs" dxfId="1653" priority="1677" operator="equal">
      <formula>"事前申込"</formula>
    </cfRule>
  </conditionalFormatting>
  <conditionalFormatting sqref="C32:D32">
    <cfRule type="cellIs" dxfId="1652" priority="1672" operator="equal">
      <formula>"随時申込"</formula>
    </cfRule>
    <cfRule type="cellIs" dxfId="1651" priority="1673" operator="equal">
      <formula>"当日会場受付"</formula>
    </cfRule>
    <cfRule type="cellIs" dxfId="1650" priority="1674" operator="equal">
      <formula>"事前申込"</formula>
    </cfRule>
  </conditionalFormatting>
  <conditionalFormatting sqref="C76:D76">
    <cfRule type="cellIs" dxfId="1649" priority="1669" operator="equal">
      <formula>"随時申込"</formula>
    </cfRule>
    <cfRule type="cellIs" dxfId="1648" priority="1670" operator="equal">
      <formula>"当日会場受付"</formula>
    </cfRule>
    <cfRule type="cellIs" dxfId="1647" priority="1671" operator="equal">
      <formula>"事前申込"</formula>
    </cfRule>
  </conditionalFormatting>
  <conditionalFormatting sqref="C76:D76">
    <cfRule type="cellIs" dxfId="1646" priority="1666" operator="equal">
      <formula>"随時申込"</formula>
    </cfRule>
    <cfRule type="cellIs" dxfId="1645" priority="1667" operator="equal">
      <formula>"当日会場受付"</formula>
    </cfRule>
    <cfRule type="cellIs" dxfId="1644" priority="1668" operator="equal">
      <formula>"事前申込"</formula>
    </cfRule>
  </conditionalFormatting>
  <conditionalFormatting sqref="C120:D120">
    <cfRule type="cellIs" dxfId="1643" priority="1663" operator="equal">
      <formula>"随時申込"</formula>
    </cfRule>
    <cfRule type="cellIs" dxfId="1642" priority="1664" operator="equal">
      <formula>"当日会場受付"</formula>
    </cfRule>
    <cfRule type="cellIs" dxfId="1641" priority="1665" operator="equal">
      <formula>"事前申込"</formula>
    </cfRule>
  </conditionalFormatting>
  <conditionalFormatting sqref="C120:D120">
    <cfRule type="cellIs" dxfId="1640" priority="1660" operator="equal">
      <formula>"随時申込"</formula>
    </cfRule>
    <cfRule type="cellIs" dxfId="1639" priority="1661" operator="equal">
      <formula>"当日会場受付"</formula>
    </cfRule>
    <cfRule type="cellIs" dxfId="1638" priority="1662" operator="equal">
      <formula>"事前申込"</formula>
    </cfRule>
  </conditionalFormatting>
  <conditionalFormatting sqref="C162:D162">
    <cfRule type="cellIs" dxfId="1637" priority="1657" operator="equal">
      <formula>"随時申込"</formula>
    </cfRule>
    <cfRule type="cellIs" dxfId="1636" priority="1658" operator="equal">
      <formula>"当日会場受付"</formula>
    </cfRule>
    <cfRule type="cellIs" dxfId="1635" priority="1659" operator="equal">
      <formula>"事前申込"</formula>
    </cfRule>
  </conditionalFormatting>
  <conditionalFormatting sqref="C162:D162">
    <cfRule type="cellIs" dxfId="1634" priority="1654" operator="equal">
      <formula>"随時申込"</formula>
    </cfRule>
    <cfRule type="cellIs" dxfId="1633" priority="1655" operator="equal">
      <formula>"当日会場受付"</formula>
    </cfRule>
    <cfRule type="cellIs" dxfId="1632" priority="1656" operator="equal">
      <formula>"事前申込"</formula>
    </cfRule>
  </conditionalFormatting>
  <conditionalFormatting sqref="C175:D175">
    <cfRule type="cellIs" dxfId="1631" priority="1651" operator="equal">
      <formula>"随時申込"</formula>
    </cfRule>
    <cfRule type="cellIs" dxfId="1630" priority="1652" operator="equal">
      <formula>"当日会場受付"</formula>
    </cfRule>
    <cfRule type="cellIs" dxfId="1629" priority="1653" operator="equal">
      <formula>"事前申込"</formula>
    </cfRule>
  </conditionalFormatting>
  <conditionalFormatting sqref="C175:D175">
    <cfRule type="cellIs" dxfId="1628" priority="1648" operator="equal">
      <formula>"随時申込"</formula>
    </cfRule>
    <cfRule type="cellIs" dxfId="1627" priority="1649" operator="equal">
      <formula>"当日会場受付"</formula>
    </cfRule>
    <cfRule type="cellIs" dxfId="1626" priority="1650" operator="equal">
      <formula>"事前申込"</formula>
    </cfRule>
  </conditionalFormatting>
  <conditionalFormatting sqref="C176:D176">
    <cfRule type="cellIs" dxfId="1625" priority="1645" operator="equal">
      <formula>"随時申込"</formula>
    </cfRule>
    <cfRule type="cellIs" dxfId="1624" priority="1646" operator="equal">
      <formula>"当日会場受付"</formula>
    </cfRule>
    <cfRule type="cellIs" dxfId="1623" priority="1647" operator="equal">
      <formula>"事前申込"</formula>
    </cfRule>
  </conditionalFormatting>
  <conditionalFormatting sqref="C177:D177">
    <cfRule type="cellIs" dxfId="1622" priority="1642" operator="equal">
      <formula>"随時申込"</formula>
    </cfRule>
    <cfRule type="cellIs" dxfId="1621" priority="1643" operator="equal">
      <formula>"当日会場受付"</formula>
    </cfRule>
    <cfRule type="cellIs" dxfId="1620" priority="1644" operator="equal">
      <formula>"事前申込"</formula>
    </cfRule>
  </conditionalFormatting>
  <conditionalFormatting sqref="C177:D177">
    <cfRule type="cellIs" dxfId="1619" priority="1639" operator="equal">
      <formula>"随時申込"</formula>
    </cfRule>
    <cfRule type="cellIs" dxfId="1618" priority="1640" operator="equal">
      <formula>"当日会場受付"</formula>
    </cfRule>
    <cfRule type="cellIs" dxfId="1617" priority="1641" operator="equal">
      <formula>"事前申込"</formula>
    </cfRule>
  </conditionalFormatting>
  <conditionalFormatting sqref="C178:D178">
    <cfRule type="cellIs" dxfId="1616" priority="1633" operator="equal">
      <formula>"随時申込"</formula>
    </cfRule>
    <cfRule type="cellIs" dxfId="1615" priority="1634" operator="equal">
      <formula>"当日会場受付"</formula>
    </cfRule>
    <cfRule type="cellIs" dxfId="1614" priority="1635" operator="equal">
      <formula>"事前申込"</formula>
    </cfRule>
  </conditionalFormatting>
  <conditionalFormatting sqref="C178:D178">
    <cfRule type="cellIs" dxfId="1613" priority="1630" operator="equal">
      <formula>"随時申込"</formula>
    </cfRule>
    <cfRule type="cellIs" dxfId="1612" priority="1631" operator="equal">
      <formula>"当日会場受付"</formula>
    </cfRule>
    <cfRule type="cellIs" dxfId="1611" priority="1632" operator="equal">
      <formula>"事前申込"</formula>
    </cfRule>
  </conditionalFormatting>
  <conditionalFormatting sqref="C179:D179">
    <cfRule type="cellIs" dxfId="1610" priority="1627" operator="equal">
      <formula>"随時申込"</formula>
    </cfRule>
    <cfRule type="cellIs" dxfId="1609" priority="1628" operator="equal">
      <formula>"当日会場受付"</formula>
    </cfRule>
    <cfRule type="cellIs" dxfId="1608" priority="1629" operator="equal">
      <formula>"事前申込"</formula>
    </cfRule>
  </conditionalFormatting>
  <conditionalFormatting sqref="C156:D156">
    <cfRule type="cellIs" dxfId="1607" priority="1624" operator="equal">
      <formula>"随時申込"</formula>
    </cfRule>
    <cfRule type="cellIs" dxfId="1606" priority="1625" operator="equal">
      <formula>"当日会場受付"</formula>
    </cfRule>
    <cfRule type="cellIs" dxfId="1605" priority="1626" operator="equal">
      <formula>"事前申込"</formula>
    </cfRule>
  </conditionalFormatting>
  <conditionalFormatting sqref="C156:D156">
    <cfRule type="cellIs" dxfId="1604" priority="1621" operator="equal">
      <formula>"随時申込"</formula>
    </cfRule>
    <cfRule type="cellIs" dxfId="1603" priority="1622" operator="equal">
      <formula>"当日会場受付"</formula>
    </cfRule>
    <cfRule type="cellIs" dxfId="1602" priority="1623" operator="equal">
      <formula>"事前申込"</formula>
    </cfRule>
  </conditionalFormatting>
  <conditionalFormatting sqref="C156:D156">
    <cfRule type="cellIs" dxfId="1601" priority="1618" operator="equal">
      <formula>"随時申込"</formula>
    </cfRule>
    <cfRule type="cellIs" dxfId="1600" priority="1619" operator="equal">
      <formula>"当日会場受付"</formula>
    </cfRule>
    <cfRule type="cellIs" dxfId="1599" priority="1620" operator="equal">
      <formula>"事前申込"</formula>
    </cfRule>
  </conditionalFormatting>
  <conditionalFormatting sqref="C156:D156">
    <cfRule type="cellIs" dxfId="1598" priority="1615" operator="equal">
      <formula>"随時申込"</formula>
    </cfRule>
    <cfRule type="cellIs" dxfId="1597" priority="1616" operator="equal">
      <formula>"当日会場受付"</formula>
    </cfRule>
    <cfRule type="cellIs" dxfId="1596" priority="1617" operator="equal">
      <formula>"事前申込"</formula>
    </cfRule>
  </conditionalFormatting>
  <conditionalFormatting sqref="C156:D156">
    <cfRule type="cellIs" dxfId="1595" priority="1612" operator="equal">
      <formula>"随時申込"</formula>
    </cfRule>
    <cfRule type="cellIs" dxfId="1594" priority="1613" operator="equal">
      <formula>"当日会場受付"</formula>
    </cfRule>
    <cfRule type="cellIs" dxfId="1593" priority="1614" operator="equal">
      <formula>"事前申込"</formula>
    </cfRule>
  </conditionalFormatting>
  <conditionalFormatting sqref="C156:D156">
    <cfRule type="cellIs" dxfId="1592" priority="1609" operator="equal">
      <formula>"随時申込"</formula>
    </cfRule>
    <cfRule type="cellIs" dxfId="1591" priority="1610" operator="equal">
      <formula>"当日会場受付"</formula>
    </cfRule>
    <cfRule type="cellIs" dxfId="1590" priority="1611" operator="equal">
      <formula>"事前申込"</formula>
    </cfRule>
  </conditionalFormatting>
  <conditionalFormatting sqref="C155:D155">
    <cfRule type="cellIs" dxfId="1589" priority="1606" operator="equal">
      <formula>"随時申込"</formula>
    </cfRule>
    <cfRule type="cellIs" dxfId="1588" priority="1607" operator="equal">
      <formula>"当日会場受付"</formula>
    </cfRule>
    <cfRule type="cellIs" dxfId="1587" priority="1608" operator="equal">
      <formula>"事前申込"</formula>
    </cfRule>
  </conditionalFormatting>
  <conditionalFormatting sqref="C155:D155">
    <cfRule type="cellIs" dxfId="1586" priority="1603" operator="equal">
      <formula>"随時申込"</formula>
    </cfRule>
    <cfRule type="cellIs" dxfId="1585" priority="1604" operator="equal">
      <formula>"当日会場受付"</formula>
    </cfRule>
    <cfRule type="cellIs" dxfId="1584" priority="1605" operator="equal">
      <formula>"事前申込"</formula>
    </cfRule>
  </conditionalFormatting>
  <conditionalFormatting sqref="C155:D155">
    <cfRule type="cellIs" dxfId="1583" priority="1600" operator="equal">
      <formula>"随時申込"</formula>
    </cfRule>
    <cfRule type="cellIs" dxfId="1582" priority="1601" operator="equal">
      <formula>"当日会場受付"</formula>
    </cfRule>
    <cfRule type="cellIs" dxfId="1581" priority="1602" operator="equal">
      <formula>"事前申込"</formula>
    </cfRule>
  </conditionalFormatting>
  <conditionalFormatting sqref="C155:D155">
    <cfRule type="cellIs" dxfId="1580" priority="1597" operator="equal">
      <formula>"随時申込"</formula>
    </cfRule>
    <cfRule type="cellIs" dxfId="1579" priority="1598" operator="equal">
      <formula>"当日会場受付"</formula>
    </cfRule>
    <cfRule type="cellIs" dxfId="1578" priority="1599" operator="equal">
      <formula>"事前申込"</formula>
    </cfRule>
  </conditionalFormatting>
  <conditionalFormatting sqref="C155:D155">
    <cfRule type="cellIs" dxfId="1577" priority="1594" operator="equal">
      <formula>"随時申込"</formula>
    </cfRule>
    <cfRule type="cellIs" dxfId="1576" priority="1595" operator="equal">
      <formula>"当日会場受付"</formula>
    </cfRule>
    <cfRule type="cellIs" dxfId="1575" priority="1596" operator="equal">
      <formula>"事前申込"</formula>
    </cfRule>
  </conditionalFormatting>
  <conditionalFormatting sqref="C155:D155">
    <cfRule type="cellIs" dxfId="1574" priority="1591" operator="equal">
      <formula>"随時申込"</formula>
    </cfRule>
    <cfRule type="cellIs" dxfId="1573" priority="1592" operator="equal">
      <formula>"当日会場受付"</formula>
    </cfRule>
    <cfRule type="cellIs" dxfId="1572" priority="1593" operator="equal">
      <formula>"事前申込"</formula>
    </cfRule>
  </conditionalFormatting>
  <conditionalFormatting sqref="C70">
    <cfRule type="cellIs" dxfId="1571" priority="1588" operator="equal">
      <formula>"随時申込"</formula>
    </cfRule>
    <cfRule type="cellIs" dxfId="1570" priority="1589" operator="equal">
      <formula>"当日会場受付"</formula>
    </cfRule>
    <cfRule type="cellIs" dxfId="1569" priority="1590" operator="equal">
      <formula>"事前申込"</formula>
    </cfRule>
  </conditionalFormatting>
  <conditionalFormatting sqref="C70">
    <cfRule type="cellIs" dxfId="1568" priority="1585" operator="equal">
      <formula>"随時申込"</formula>
    </cfRule>
    <cfRule type="cellIs" dxfId="1567" priority="1586" operator="equal">
      <formula>"当日会場受付"</formula>
    </cfRule>
    <cfRule type="cellIs" dxfId="1566" priority="1587" operator="equal">
      <formula>"事前申込"</formula>
    </cfRule>
  </conditionalFormatting>
  <conditionalFormatting sqref="C70">
    <cfRule type="cellIs" dxfId="1565" priority="1582" operator="equal">
      <formula>"随時申込"</formula>
    </cfRule>
    <cfRule type="cellIs" dxfId="1564" priority="1583" operator="equal">
      <formula>"当日会場受付"</formula>
    </cfRule>
    <cfRule type="cellIs" dxfId="1563" priority="1584" operator="equal">
      <formula>"事前申込"</formula>
    </cfRule>
  </conditionalFormatting>
  <conditionalFormatting sqref="C70">
    <cfRule type="cellIs" dxfId="1562" priority="1579" operator="equal">
      <formula>"随時申込"</formula>
    </cfRule>
    <cfRule type="cellIs" dxfId="1561" priority="1580" operator="equal">
      <formula>"当日会場受付"</formula>
    </cfRule>
    <cfRule type="cellIs" dxfId="1560" priority="1581" operator="equal">
      <formula>"事前申込"</formula>
    </cfRule>
  </conditionalFormatting>
  <conditionalFormatting sqref="C70">
    <cfRule type="cellIs" dxfId="1559" priority="1576" operator="equal">
      <formula>"随時申込"</formula>
    </cfRule>
    <cfRule type="cellIs" dxfId="1558" priority="1577" operator="equal">
      <formula>"当日会場受付"</formula>
    </cfRule>
    <cfRule type="cellIs" dxfId="1557" priority="1578" operator="equal">
      <formula>"事前申込"</formula>
    </cfRule>
  </conditionalFormatting>
  <conditionalFormatting sqref="C70">
    <cfRule type="cellIs" dxfId="1556" priority="1573" operator="equal">
      <formula>"随時申込"</formula>
    </cfRule>
    <cfRule type="cellIs" dxfId="1555" priority="1574" operator="equal">
      <formula>"当日会場受付"</formula>
    </cfRule>
    <cfRule type="cellIs" dxfId="1554" priority="1575" operator="equal">
      <formula>"事前申込"</formula>
    </cfRule>
  </conditionalFormatting>
  <conditionalFormatting sqref="C68:C69">
    <cfRule type="cellIs" dxfId="1553" priority="1570" operator="equal">
      <formula>"随時申込"</formula>
    </cfRule>
    <cfRule type="cellIs" dxfId="1552" priority="1571" operator="equal">
      <formula>"当日会場受付"</formula>
    </cfRule>
    <cfRule type="cellIs" dxfId="1551" priority="1572" operator="equal">
      <formula>"事前申込"</formula>
    </cfRule>
  </conditionalFormatting>
  <conditionalFormatting sqref="C68:C69">
    <cfRule type="cellIs" dxfId="1550" priority="1567" operator="equal">
      <formula>"随時申込"</formula>
    </cfRule>
    <cfRule type="cellIs" dxfId="1549" priority="1568" operator="equal">
      <formula>"当日会場受付"</formula>
    </cfRule>
    <cfRule type="cellIs" dxfId="1548" priority="1569" operator="equal">
      <formula>"事前申込"</formula>
    </cfRule>
  </conditionalFormatting>
  <conditionalFormatting sqref="C68:C69">
    <cfRule type="cellIs" dxfId="1547" priority="1564" operator="equal">
      <formula>"随時申込"</formula>
    </cfRule>
    <cfRule type="cellIs" dxfId="1546" priority="1565" operator="equal">
      <formula>"当日会場受付"</formula>
    </cfRule>
    <cfRule type="cellIs" dxfId="1545" priority="1566" operator="equal">
      <formula>"事前申込"</formula>
    </cfRule>
  </conditionalFormatting>
  <conditionalFormatting sqref="C68:C69">
    <cfRule type="cellIs" dxfId="1544" priority="1561" operator="equal">
      <formula>"随時申込"</formula>
    </cfRule>
    <cfRule type="cellIs" dxfId="1543" priority="1562" operator="equal">
      <formula>"当日会場受付"</formula>
    </cfRule>
    <cfRule type="cellIs" dxfId="1542" priority="1563" operator="equal">
      <formula>"事前申込"</formula>
    </cfRule>
  </conditionalFormatting>
  <conditionalFormatting sqref="C68:C69">
    <cfRule type="cellIs" dxfId="1541" priority="1558" operator="equal">
      <formula>"随時申込"</formula>
    </cfRule>
    <cfRule type="cellIs" dxfId="1540" priority="1559" operator="equal">
      <formula>"当日会場受付"</formula>
    </cfRule>
    <cfRule type="cellIs" dxfId="1539" priority="1560" operator="equal">
      <formula>"事前申込"</formula>
    </cfRule>
  </conditionalFormatting>
  <conditionalFormatting sqref="C68:C69">
    <cfRule type="cellIs" dxfId="1538" priority="1555" operator="equal">
      <formula>"随時申込"</formula>
    </cfRule>
    <cfRule type="cellIs" dxfId="1537" priority="1556" operator="equal">
      <formula>"当日会場受付"</formula>
    </cfRule>
    <cfRule type="cellIs" dxfId="1536" priority="1557" operator="equal">
      <formula>"事前申込"</formula>
    </cfRule>
  </conditionalFormatting>
  <conditionalFormatting sqref="C113:D113">
    <cfRule type="cellIs" dxfId="1535" priority="1552" operator="equal">
      <formula>"随時申込"</formula>
    </cfRule>
    <cfRule type="cellIs" dxfId="1534" priority="1553" operator="equal">
      <formula>"当日会場受付"</formula>
    </cfRule>
    <cfRule type="cellIs" dxfId="1533" priority="1554" operator="equal">
      <formula>"事前申込"</formula>
    </cfRule>
  </conditionalFormatting>
  <conditionalFormatting sqref="D68">
    <cfRule type="cellIs" dxfId="1532" priority="1549" operator="equal">
      <formula>"随時申込"</formula>
    </cfRule>
    <cfRule type="cellIs" dxfId="1531" priority="1550" operator="equal">
      <formula>"当日会場受付"</formula>
    </cfRule>
    <cfRule type="cellIs" dxfId="1530" priority="1551" operator="equal">
      <formula>"事前申込"</formula>
    </cfRule>
  </conditionalFormatting>
  <conditionalFormatting sqref="D68">
    <cfRule type="cellIs" dxfId="1529" priority="1546" operator="equal">
      <formula>"随時申込"</formula>
    </cfRule>
    <cfRule type="cellIs" dxfId="1528" priority="1547" operator="equal">
      <formula>"当日会場受付"</formula>
    </cfRule>
    <cfRule type="cellIs" dxfId="1527" priority="1548" operator="equal">
      <formula>"事前申込"</formula>
    </cfRule>
  </conditionalFormatting>
  <conditionalFormatting sqref="D68">
    <cfRule type="cellIs" dxfId="1526" priority="1543" operator="equal">
      <formula>"随時申込"</formula>
    </cfRule>
    <cfRule type="cellIs" dxfId="1525" priority="1544" operator="equal">
      <formula>"当日会場受付"</formula>
    </cfRule>
    <cfRule type="cellIs" dxfId="1524" priority="1545" operator="equal">
      <formula>"事前申込"</formula>
    </cfRule>
  </conditionalFormatting>
  <conditionalFormatting sqref="D68">
    <cfRule type="cellIs" dxfId="1523" priority="1540" operator="equal">
      <formula>"随時申込"</formula>
    </cfRule>
    <cfRule type="cellIs" dxfId="1522" priority="1541" operator="equal">
      <formula>"当日会場受付"</formula>
    </cfRule>
    <cfRule type="cellIs" dxfId="1521" priority="1542" operator="equal">
      <formula>"事前申込"</formula>
    </cfRule>
  </conditionalFormatting>
  <conditionalFormatting sqref="D68">
    <cfRule type="cellIs" dxfId="1520" priority="1537" operator="equal">
      <formula>"随時申込"</formula>
    </cfRule>
    <cfRule type="cellIs" dxfId="1519" priority="1538" operator="equal">
      <formula>"当日会場受付"</formula>
    </cfRule>
    <cfRule type="cellIs" dxfId="1518" priority="1539" operator="equal">
      <formula>"事前申込"</formula>
    </cfRule>
  </conditionalFormatting>
  <conditionalFormatting sqref="D68">
    <cfRule type="cellIs" dxfId="1517" priority="1534" operator="equal">
      <formula>"随時申込"</formula>
    </cfRule>
    <cfRule type="cellIs" dxfId="1516" priority="1535" operator="equal">
      <formula>"当日会場受付"</formula>
    </cfRule>
    <cfRule type="cellIs" dxfId="1515" priority="1536" operator="equal">
      <formula>"事前申込"</formula>
    </cfRule>
  </conditionalFormatting>
  <conditionalFormatting sqref="D70">
    <cfRule type="cellIs" dxfId="1514" priority="1531" operator="equal">
      <formula>"随時申込"</formula>
    </cfRule>
    <cfRule type="cellIs" dxfId="1513" priority="1532" operator="equal">
      <formula>"当日会場受付"</formula>
    </cfRule>
    <cfRule type="cellIs" dxfId="1512" priority="1533" operator="equal">
      <formula>"事前申込"</formula>
    </cfRule>
  </conditionalFormatting>
  <conditionalFormatting sqref="D70">
    <cfRule type="cellIs" dxfId="1511" priority="1528" operator="equal">
      <formula>"随時申込"</formula>
    </cfRule>
    <cfRule type="cellIs" dxfId="1510" priority="1529" operator="equal">
      <formula>"当日会場受付"</formula>
    </cfRule>
    <cfRule type="cellIs" dxfId="1509" priority="1530" operator="equal">
      <formula>"事前申込"</formula>
    </cfRule>
  </conditionalFormatting>
  <conditionalFormatting sqref="D70">
    <cfRule type="cellIs" dxfId="1508" priority="1525" operator="equal">
      <formula>"随時申込"</formula>
    </cfRule>
    <cfRule type="cellIs" dxfId="1507" priority="1526" operator="equal">
      <formula>"当日会場受付"</formula>
    </cfRule>
    <cfRule type="cellIs" dxfId="1506" priority="1527" operator="equal">
      <formula>"事前申込"</formula>
    </cfRule>
  </conditionalFormatting>
  <conditionalFormatting sqref="D70">
    <cfRule type="cellIs" dxfId="1505" priority="1522" operator="equal">
      <formula>"随時申込"</formula>
    </cfRule>
    <cfRule type="cellIs" dxfId="1504" priority="1523" operator="equal">
      <formula>"当日会場受付"</formula>
    </cfRule>
    <cfRule type="cellIs" dxfId="1503" priority="1524" operator="equal">
      <formula>"事前申込"</formula>
    </cfRule>
  </conditionalFormatting>
  <conditionalFormatting sqref="D70">
    <cfRule type="cellIs" dxfId="1502" priority="1519" operator="equal">
      <formula>"随時申込"</formula>
    </cfRule>
    <cfRule type="cellIs" dxfId="1501" priority="1520" operator="equal">
      <formula>"当日会場受付"</formula>
    </cfRule>
    <cfRule type="cellIs" dxfId="1500" priority="1521" operator="equal">
      <formula>"事前申込"</formula>
    </cfRule>
  </conditionalFormatting>
  <conditionalFormatting sqref="D70">
    <cfRule type="cellIs" dxfId="1499" priority="1516" operator="equal">
      <formula>"随時申込"</formula>
    </cfRule>
    <cfRule type="cellIs" dxfId="1498" priority="1517" operator="equal">
      <formula>"当日会場受付"</formula>
    </cfRule>
    <cfRule type="cellIs" dxfId="1497" priority="1518" operator="equal">
      <formula>"事前申込"</formula>
    </cfRule>
  </conditionalFormatting>
  <conditionalFormatting sqref="D69">
    <cfRule type="cellIs" dxfId="1496" priority="1513" operator="equal">
      <formula>"随時申込"</formula>
    </cfRule>
    <cfRule type="cellIs" dxfId="1495" priority="1514" operator="equal">
      <formula>"当日会場受付"</formula>
    </cfRule>
    <cfRule type="cellIs" dxfId="1494" priority="1515" operator="equal">
      <formula>"事前申込"</formula>
    </cfRule>
  </conditionalFormatting>
  <conditionalFormatting sqref="D69">
    <cfRule type="cellIs" dxfId="1493" priority="1510" operator="equal">
      <formula>"随時申込"</formula>
    </cfRule>
    <cfRule type="cellIs" dxfId="1492" priority="1511" operator="equal">
      <formula>"当日会場受付"</formula>
    </cfRule>
    <cfRule type="cellIs" dxfId="1491" priority="1512" operator="equal">
      <formula>"事前申込"</formula>
    </cfRule>
  </conditionalFormatting>
  <conditionalFormatting sqref="D69">
    <cfRule type="cellIs" dxfId="1490" priority="1507" operator="equal">
      <formula>"随時申込"</formula>
    </cfRule>
    <cfRule type="cellIs" dxfId="1489" priority="1508" operator="equal">
      <formula>"当日会場受付"</formula>
    </cfRule>
    <cfRule type="cellIs" dxfId="1488" priority="1509" operator="equal">
      <formula>"事前申込"</formula>
    </cfRule>
  </conditionalFormatting>
  <conditionalFormatting sqref="D69">
    <cfRule type="cellIs" dxfId="1487" priority="1504" operator="equal">
      <formula>"随時申込"</formula>
    </cfRule>
    <cfRule type="cellIs" dxfId="1486" priority="1505" operator="equal">
      <formula>"当日会場受付"</formula>
    </cfRule>
    <cfRule type="cellIs" dxfId="1485" priority="1506" operator="equal">
      <formula>"事前申込"</formula>
    </cfRule>
  </conditionalFormatting>
  <conditionalFormatting sqref="D69">
    <cfRule type="cellIs" dxfId="1484" priority="1501" operator="equal">
      <formula>"随時申込"</formula>
    </cfRule>
    <cfRule type="cellIs" dxfId="1483" priority="1502" operator="equal">
      <formula>"当日会場受付"</formula>
    </cfRule>
    <cfRule type="cellIs" dxfId="1482" priority="1503" operator="equal">
      <formula>"事前申込"</formula>
    </cfRule>
  </conditionalFormatting>
  <conditionalFormatting sqref="D69">
    <cfRule type="cellIs" dxfId="1481" priority="1498" operator="equal">
      <formula>"随時申込"</formula>
    </cfRule>
    <cfRule type="cellIs" dxfId="1480" priority="1499" operator="equal">
      <formula>"当日会場受付"</formula>
    </cfRule>
    <cfRule type="cellIs" dxfId="1479" priority="1500" operator="equal">
      <formula>"事前申込"</formula>
    </cfRule>
  </conditionalFormatting>
  <conditionalFormatting sqref="D109 D156 D167">
    <cfRule type="cellIs" dxfId="1478" priority="1495" operator="equal">
      <formula>"随時申込"</formula>
    </cfRule>
    <cfRule type="cellIs" dxfId="1477" priority="1496" operator="equal">
      <formula>"当日会場受付"</formula>
    </cfRule>
    <cfRule type="cellIs" dxfId="1476" priority="1497" operator="equal">
      <formula>"事前申込"</formula>
    </cfRule>
  </conditionalFormatting>
  <conditionalFormatting sqref="D167">
    <cfRule type="cellIs" dxfId="1475" priority="1492" operator="equal">
      <formula>"随時申込"</formula>
    </cfRule>
    <cfRule type="cellIs" dxfId="1474" priority="1493" operator="equal">
      <formula>"当日会場受付"</formula>
    </cfRule>
    <cfRule type="cellIs" dxfId="1473" priority="1494" operator="equal">
      <formula>"事前申込"</formula>
    </cfRule>
  </conditionalFormatting>
  <conditionalFormatting sqref="D156">
    <cfRule type="cellIs" dxfId="1472" priority="1489" operator="equal">
      <formula>"随時申込"</formula>
    </cfRule>
    <cfRule type="cellIs" dxfId="1471" priority="1490" operator="equal">
      <formula>"当日会場受付"</formula>
    </cfRule>
    <cfRule type="cellIs" dxfId="1470" priority="1491" operator="equal">
      <formula>"事前申込"</formula>
    </cfRule>
  </conditionalFormatting>
  <conditionalFormatting sqref="C8">
    <cfRule type="cellIs" dxfId="1469" priority="1486" operator="equal">
      <formula>"随時申込"</formula>
    </cfRule>
    <cfRule type="cellIs" dxfId="1468" priority="1487" operator="equal">
      <formula>"当日会場受付"</formula>
    </cfRule>
    <cfRule type="cellIs" dxfId="1467" priority="1488" operator="equal">
      <formula>"事前申込"</formula>
    </cfRule>
  </conditionalFormatting>
  <conditionalFormatting sqref="D15">
    <cfRule type="cellIs" dxfId="1466" priority="1483" operator="equal">
      <formula>"随時申込"</formula>
    </cfRule>
    <cfRule type="cellIs" dxfId="1465" priority="1484" operator="equal">
      <formula>"当日会場受付"</formula>
    </cfRule>
    <cfRule type="cellIs" dxfId="1464" priority="1485" operator="equal">
      <formula>"事前申込"</formula>
    </cfRule>
  </conditionalFormatting>
  <conditionalFormatting sqref="C23:D23">
    <cfRule type="cellIs" dxfId="1463" priority="1480" operator="equal">
      <formula>"随時申込"</formula>
    </cfRule>
    <cfRule type="cellIs" dxfId="1462" priority="1481" operator="equal">
      <formula>"当日会場受付"</formula>
    </cfRule>
    <cfRule type="cellIs" dxfId="1461" priority="1482" operator="equal">
      <formula>"事前申込"</formula>
    </cfRule>
  </conditionalFormatting>
  <conditionalFormatting sqref="D126">
    <cfRule type="cellIs" dxfId="1460" priority="1477" operator="equal">
      <formula>"随時申込"</formula>
    </cfRule>
    <cfRule type="cellIs" dxfId="1459" priority="1478" operator="equal">
      <formula>"当日会場受付"</formula>
    </cfRule>
    <cfRule type="cellIs" dxfId="1458" priority="1479" operator="equal">
      <formula>"事前申込"</formula>
    </cfRule>
  </conditionalFormatting>
  <conditionalFormatting sqref="D126">
    <cfRule type="cellIs" dxfId="1457" priority="1474" operator="equal">
      <formula>"随時申込"</formula>
    </cfRule>
    <cfRule type="cellIs" dxfId="1456" priority="1475" operator="equal">
      <formula>"当日会場受付"</formula>
    </cfRule>
    <cfRule type="cellIs" dxfId="1455" priority="1476" operator="equal">
      <formula>"事前申込"</formula>
    </cfRule>
  </conditionalFormatting>
  <conditionalFormatting sqref="D83">
    <cfRule type="cellIs" dxfId="1454" priority="1471" operator="equal">
      <formula>"随時申込"</formula>
    </cfRule>
    <cfRule type="cellIs" dxfId="1453" priority="1472" operator="equal">
      <formula>"当日会場受付"</formula>
    </cfRule>
    <cfRule type="cellIs" dxfId="1452" priority="1473" operator="equal">
      <formula>"事前申込"</formula>
    </cfRule>
  </conditionalFormatting>
  <conditionalFormatting sqref="C64:D64">
    <cfRule type="cellIs" dxfId="1451" priority="1468" operator="equal">
      <formula>"随時申込"</formula>
    </cfRule>
    <cfRule type="cellIs" dxfId="1450" priority="1469" operator="equal">
      <formula>"当日会場受付"</formula>
    </cfRule>
    <cfRule type="cellIs" dxfId="1449" priority="1470" operator="equal">
      <formula>"事前申込"</formula>
    </cfRule>
  </conditionalFormatting>
  <conditionalFormatting sqref="C4:D4">
    <cfRule type="cellIs" dxfId="1448" priority="1465" operator="equal">
      <formula>"随時申込"</formula>
    </cfRule>
    <cfRule type="cellIs" dxfId="1447" priority="1466" operator="equal">
      <formula>"当日会場受付"</formula>
    </cfRule>
    <cfRule type="cellIs" dxfId="1446" priority="1467" operator="equal">
      <formula>"事前申込"</formula>
    </cfRule>
  </conditionalFormatting>
  <conditionalFormatting sqref="C4:D4">
    <cfRule type="cellIs" dxfId="1445" priority="1462" operator="equal">
      <formula>"随時申込"</formula>
    </cfRule>
    <cfRule type="cellIs" dxfId="1444" priority="1463" operator="equal">
      <formula>"当日会場受付"</formula>
    </cfRule>
    <cfRule type="cellIs" dxfId="1443" priority="1464" operator="equal">
      <formula>"事前申込"</formula>
    </cfRule>
  </conditionalFormatting>
  <conditionalFormatting sqref="C12:D12">
    <cfRule type="cellIs" dxfId="1442" priority="1459" operator="equal">
      <formula>"随時申込"</formula>
    </cfRule>
    <cfRule type="cellIs" dxfId="1441" priority="1460" operator="equal">
      <formula>"当日会場受付"</formula>
    </cfRule>
    <cfRule type="cellIs" dxfId="1440" priority="1461" operator="equal">
      <formula>"事前申込"</formula>
    </cfRule>
  </conditionalFormatting>
  <conditionalFormatting sqref="C12:D12">
    <cfRule type="cellIs" dxfId="1439" priority="1456" operator="equal">
      <formula>"随時申込"</formula>
    </cfRule>
    <cfRule type="cellIs" dxfId="1438" priority="1457" operator="equal">
      <formula>"当日会場受付"</formula>
    </cfRule>
    <cfRule type="cellIs" dxfId="1437" priority="1458" operator="equal">
      <formula>"事前申込"</formula>
    </cfRule>
  </conditionalFormatting>
  <conditionalFormatting sqref="C20:D20">
    <cfRule type="cellIs" dxfId="1436" priority="1453" operator="equal">
      <formula>"随時申込"</formula>
    </cfRule>
    <cfRule type="cellIs" dxfId="1435" priority="1454" operator="equal">
      <formula>"当日会場受付"</formula>
    </cfRule>
    <cfRule type="cellIs" dxfId="1434" priority="1455" operator="equal">
      <formula>"事前申込"</formula>
    </cfRule>
  </conditionalFormatting>
  <conditionalFormatting sqref="C20:D20">
    <cfRule type="cellIs" dxfId="1433" priority="1450" operator="equal">
      <formula>"随時申込"</formula>
    </cfRule>
    <cfRule type="cellIs" dxfId="1432" priority="1451" operator="equal">
      <formula>"当日会場受付"</formula>
    </cfRule>
    <cfRule type="cellIs" dxfId="1431" priority="1452" operator="equal">
      <formula>"事前申込"</formula>
    </cfRule>
  </conditionalFormatting>
  <conditionalFormatting sqref="C31:D31">
    <cfRule type="cellIs" dxfId="1430" priority="1447" operator="equal">
      <formula>"随時申込"</formula>
    </cfRule>
    <cfRule type="cellIs" dxfId="1429" priority="1448" operator="equal">
      <formula>"当日会場受付"</formula>
    </cfRule>
    <cfRule type="cellIs" dxfId="1428" priority="1449" operator="equal">
      <formula>"事前申込"</formula>
    </cfRule>
  </conditionalFormatting>
  <conditionalFormatting sqref="C31:D31">
    <cfRule type="cellIs" dxfId="1427" priority="1444" operator="equal">
      <formula>"随時申込"</formula>
    </cfRule>
    <cfRule type="cellIs" dxfId="1426" priority="1445" operator="equal">
      <formula>"当日会場受付"</formula>
    </cfRule>
    <cfRule type="cellIs" dxfId="1425" priority="1446" operator="equal">
      <formula>"事前申込"</formula>
    </cfRule>
  </conditionalFormatting>
  <conditionalFormatting sqref="C39:D39">
    <cfRule type="cellIs" dxfId="1424" priority="1441" operator="equal">
      <formula>"随時申込"</formula>
    </cfRule>
    <cfRule type="cellIs" dxfId="1423" priority="1442" operator="equal">
      <formula>"当日会場受付"</formula>
    </cfRule>
    <cfRule type="cellIs" dxfId="1422" priority="1443" operator="equal">
      <formula>"事前申込"</formula>
    </cfRule>
  </conditionalFormatting>
  <conditionalFormatting sqref="C39:D39">
    <cfRule type="cellIs" dxfId="1421" priority="1438" operator="equal">
      <formula>"随時申込"</formula>
    </cfRule>
    <cfRule type="cellIs" dxfId="1420" priority="1439" operator="equal">
      <formula>"当日会場受付"</formula>
    </cfRule>
    <cfRule type="cellIs" dxfId="1419" priority="1440" operator="equal">
      <formula>"事前申込"</formula>
    </cfRule>
  </conditionalFormatting>
  <conditionalFormatting sqref="C48:D48">
    <cfRule type="cellIs" dxfId="1418" priority="1435" operator="equal">
      <formula>"随時申込"</formula>
    </cfRule>
    <cfRule type="cellIs" dxfId="1417" priority="1436" operator="equal">
      <formula>"当日会場受付"</formula>
    </cfRule>
    <cfRule type="cellIs" dxfId="1416" priority="1437" operator="equal">
      <formula>"事前申込"</formula>
    </cfRule>
  </conditionalFormatting>
  <conditionalFormatting sqref="C48:D48">
    <cfRule type="cellIs" dxfId="1415" priority="1432" operator="equal">
      <formula>"随時申込"</formula>
    </cfRule>
    <cfRule type="cellIs" dxfId="1414" priority="1433" operator="equal">
      <formula>"当日会場受付"</formula>
    </cfRule>
    <cfRule type="cellIs" dxfId="1413" priority="1434" operator="equal">
      <formula>"事前申込"</formula>
    </cfRule>
  </conditionalFormatting>
  <conditionalFormatting sqref="C55:D55">
    <cfRule type="cellIs" dxfId="1412" priority="1429" operator="equal">
      <formula>"随時申込"</formula>
    </cfRule>
    <cfRule type="cellIs" dxfId="1411" priority="1430" operator="equal">
      <formula>"当日会場受付"</formula>
    </cfRule>
    <cfRule type="cellIs" dxfId="1410" priority="1431" operator="equal">
      <formula>"事前申込"</formula>
    </cfRule>
  </conditionalFormatting>
  <conditionalFormatting sqref="C55:D55">
    <cfRule type="cellIs" dxfId="1409" priority="1426" operator="equal">
      <formula>"随時申込"</formula>
    </cfRule>
    <cfRule type="cellIs" dxfId="1408" priority="1427" operator="equal">
      <formula>"当日会場受付"</formula>
    </cfRule>
    <cfRule type="cellIs" dxfId="1407" priority="1428" operator="equal">
      <formula>"事前申込"</formula>
    </cfRule>
  </conditionalFormatting>
  <conditionalFormatting sqref="C67:D67">
    <cfRule type="cellIs" dxfId="1406" priority="1423" operator="equal">
      <formula>"随時申込"</formula>
    </cfRule>
    <cfRule type="cellIs" dxfId="1405" priority="1424" operator="equal">
      <formula>"当日会場受付"</formula>
    </cfRule>
    <cfRule type="cellIs" dxfId="1404" priority="1425" operator="equal">
      <formula>"事前申込"</formula>
    </cfRule>
  </conditionalFormatting>
  <conditionalFormatting sqref="C67:D67">
    <cfRule type="cellIs" dxfId="1403" priority="1420" operator="equal">
      <formula>"随時申込"</formula>
    </cfRule>
    <cfRule type="cellIs" dxfId="1402" priority="1421" operator="equal">
      <formula>"当日会場受付"</formula>
    </cfRule>
    <cfRule type="cellIs" dxfId="1401" priority="1422" operator="equal">
      <formula>"事前申込"</formula>
    </cfRule>
  </conditionalFormatting>
  <conditionalFormatting sqref="C78:D79">
    <cfRule type="cellIs" dxfId="1400" priority="1417" operator="equal">
      <formula>"随時申込"</formula>
    </cfRule>
    <cfRule type="cellIs" dxfId="1399" priority="1418" operator="equal">
      <formula>"当日会場受付"</formula>
    </cfRule>
    <cfRule type="cellIs" dxfId="1398" priority="1419" operator="equal">
      <formula>"事前申込"</formula>
    </cfRule>
  </conditionalFormatting>
  <conditionalFormatting sqref="C78:D79">
    <cfRule type="cellIs" dxfId="1397" priority="1414" operator="equal">
      <formula>"随時申込"</formula>
    </cfRule>
    <cfRule type="cellIs" dxfId="1396" priority="1415" operator="equal">
      <formula>"当日会場受付"</formula>
    </cfRule>
    <cfRule type="cellIs" dxfId="1395" priority="1416" operator="equal">
      <formula>"事前申込"</formula>
    </cfRule>
  </conditionalFormatting>
  <conditionalFormatting sqref="C86:D86">
    <cfRule type="cellIs" dxfId="1394" priority="1411" operator="equal">
      <formula>"随時申込"</formula>
    </cfRule>
    <cfRule type="cellIs" dxfId="1393" priority="1412" operator="equal">
      <formula>"当日会場受付"</formula>
    </cfRule>
    <cfRule type="cellIs" dxfId="1392" priority="1413" operator="equal">
      <formula>"事前申込"</formula>
    </cfRule>
  </conditionalFormatting>
  <conditionalFormatting sqref="C86:D86">
    <cfRule type="cellIs" dxfId="1391" priority="1408" operator="equal">
      <formula>"随時申込"</formula>
    </cfRule>
    <cfRule type="cellIs" dxfId="1390" priority="1409" operator="equal">
      <formula>"当日会場受付"</formula>
    </cfRule>
    <cfRule type="cellIs" dxfId="1389" priority="1410" operator="equal">
      <formula>"事前申込"</formula>
    </cfRule>
  </conditionalFormatting>
  <conditionalFormatting sqref="C94:D94">
    <cfRule type="cellIs" dxfId="1388" priority="1405" operator="equal">
      <formula>"随時申込"</formula>
    </cfRule>
    <cfRule type="cellIs" dxfId="1387" priority="1406" operator="equal">
      <formula>"当日会場受付"</formula>
    </cfRule>
    <cfRule type="cellIs" dxfId="1386" priority="1407" operator="equal">
      <formula>"事前申込"</formula>
    </cfRule>
  </conditionalFormatting>
  <conditionalFormatting sqref="C94:D94">
    <cfRule type="cellIs" dxfId="1385" priority="1402" operator="equal">
      <formula>"随時申込"</formula>
    </cfRule>
    <cfRule type="cellIs" dxfId="1384" priority="1403" operator="equal">
      <formula>"当日会場受付"</formula>
    </cfRule>
    <cfRule type="cellIs" dxfId="1383" priority="1404" operator="equal">
      <formula>"事前申込"</formula>
    </cfRule>
  </conditionalFormatting>
  <conditionalFormatting sqref="C103:D103">
    <cfRule type="cellIs" dxfId="1382" priority="1399" operator="equal">
      <formula>"随時申込"</formula>
    </cfRule>
    <cfRule type="cellIs" dxfId="1381" priority="1400" operator="equal">
      <formula>"当日会場受付"</formula>
    </cfRule>
    <cfRule type="cellIs" dxfId="1380" priority="1401" operator="equal">
      <formula>"事前申込"</formula>
    </cfRule>
  </conditionalFormatting>
  <conditionalFormatting sqref="C103:D103">
    <cfRule type="cellIs" dxfId="1379" priority="1396" operator="equal">
      <formula>"随時申込"</formula>
    </cfRule>
    <cfRule type="cellIs" dxfId="1378" priority="1397" operator="equal">
      <formula>"当日会場受付"</formula>
    </cfRule>
    <cfRule type="cellIs" dxfId="1377" priority="1398" operator="equal">
      <formula>"事前申込"</formula>
    </cfRule>
  </conditionalFormatting>
  <conditionalFormatting sqref="C114:D114">
    <cfRule type="cellIs" dxfId="1376" priority="1393" operator="equal">
      <formula>"随時申込"</formula>
    </cfRule>
    <cfRule type="cellIs" dxfId="1375" priority="1394" operator="equal">
      <formula>"当日会場受付"</formula>
    </cfRule>
    <cfRule type="cellIs" dxfId="1374" priority="1395" operator="equal">
      <formula>"事前申込"</formula>
    </cfRule>
  </conditionalFormatting>
  <conditionalFormatting sqref="C114:D114">
    <cfRule type="cellIs" dxfId="1373" priority="1390" operator="equal">
      <formula>"随時申込"</formula>
    </cfRule>
    <cfRule type="cellIs" dxfId="1372" priority="1391" operator="equal">
      <formula>"当日会場受付"</formula>
    </cfRule>
    <cfRule type="cellIs" dxfId="1371" priority="1392" operator="equal">
      <formula>"事前申込"</formula>
    </cfRule>
  </conditionalFormatting>
  <conditionalFormatting sqref="C123:D123">
    <cfRule type="cellIs" dxfId="1370" priority="1387" operator="equal">
      <formula>"随時申込"</formula>
    </cfRule>
    <cfRule type="cellIs" dxfId="1369" priority="1388" operator="equal">
      <formula>"当日会場受付"</formula>
    </cfRule>
    <cfRule type="cellIs" dxfId="1368" priority="1389" operator="equal">
      <formula>"事前申込"</formula>
    </cfRule>
  </conditionalFormatting>
  <conditionalFormatting sqref="C123:D123">
    <cfRule type="cellIs" dxfId="1367" priority="1384" operator="equal">
      <formula>"随時申込"</formula>
    </cfRule>
    <cfRule type="cellIs" dxfId="1366" priority="1385" operator="equal">
      <formula>"当日会場受付"</formula>
    </cfRule>
    <cfRule type="cellIs" dxfId="1365" priority="1386" operator="equal">
      <formula>"事前申込"</formula>
    </cfRule>
  </conditionalFormatting>
  <conditionalFormatting sqref="C129:D129">
    <cfRule type="cellIs" dxfId="1364" priority="1381" operator="equal">
      <formula>"随時申込"</formula>
    </cfRule>
    <cfRule type="cellIs" dxfId="1363" priority="1382" operator="equal">
      <formula>"当日会場受付"</formula>
    </cfRule>
    <cfRule type="cellIs" dxfId="1362" priority="1383" operator="equal">
      <formula>"事前申込"</formula>
    </cfRule>
  </conditionalFormatting>
  <conditionalFormatting sqref="C129:D129">
    <cfRule type="cellIs" dxfId="1361" priority="1378" operator="equal">
      <formula>"随時申込"</formula>
    </cfRule>
    <cfRule type="cellIs" dxfId="1360" priority="1379" operator="equal">
      <formula>"当日会場受付"</formula>
    </cfRule>
    <cfRule type="cellIs" dxfId="1359" priority="1380" operator="equal">
      <formula>"事前申込"</formula>
    </cfRule>
  </conditionalFormatting>
  <conditionalFormatting sqref="C137:D137">
    <cfRule type="cellIs" dxfId="1358" priority="1375" operator="equal">
      <formula>"随時申込"</formula>
    </cfRule>
    <cfRule type="cellIs" dxfId="1357" priority="1376" operator="equal">
      <formula>"当日会場受付"</formula>
    </cfRule>
    <cfRule type="cellIs" dxfId="1356" priority="1377" operator="equal">
      <formula>"事前申込"</formula>
    </cfRule>
  </conditionalFormatting>
  <conditionalFormatting sqref="C137:D137">
    <cfRule type="cellIs" dxfId="1355" priority="1372" operator="equal">
      <formula>"随時申込"</formula>
    </cfRule>
    <cfRule type="cellIs" dxfId="1354" priority="1373" operator="equal">
      <formula>"当日会場受付"</formula>
    </cfRule>
    <cfRule type="cellIs" dxfId="1353" priority="1374" operator="equal">
      <formula>"事前申込"</formula>
    </cfRule>
  </conditionalFormatting>
  <conditionalFormatting sqref="C144:D144">
    <cfRule type="cellIs" dxfId="1352" priority="1369" operator="equal">
      <formula>"随時申込"</formula>
    </cfRule>
    <cfRule type="cellIs" dxfId="1351" priority="1370" operator="equal">
      <formula>"当日会場受付"</formula>
    </cfRule>
    <cfRule type="cellIs" dxfId="1350" priority="1371" operator="equal">
      <formula>"事前申込"</formula>
    </cfRule>
  </conditionalFormatting>
  <conditionalFormatting sqref="C144:D144">
    <cfRule type="cellIs" dxfId="1349" priority="1366" operator="equal">
      <formula>"随時申込"</formula>
    </cfRule>
    <cfRule type="cellIs" dxfId="1348" priority="1367" operator="equal">
      <formula>"当日会場受付"</formula>
    </cfRule>
    <cfRule type="cellIs" dxfId="1347" priority="1368" operator="equal">
      <formula>"事前申込"</formula>
    </cfRule>
  </conditionalFormatting>
  <conditionalFormatting sqref="C152:D152">
    <cfRule type="cellIs" dxfId="1346" priority="1363" operator="equal">
      <formula>"随時申込"</formula>
    </cfRule>
    <cfRule type="cellIs" dxfId="1345" priority="1364" operator="equal">
      <formula>"当日会場受付"</formula>
    </cfRule>
    <cfRule type="cellIs" dxfId="1344" priority="1365" operator="equal">
      <formula>"事前申込"</formula>
    </cfRule>
  </conditionalFormatting>
  <conditionalFormatting sqref="C152:D152">
    <cfRule type="cellIs" dxfId="1343" priority="1360" operator="equal">
      <formula>"随時申込"</formula>
    </cfRule>
    <cfRule type="cellIs" dxfId="1342" priority="1361" operator="equal">
      <formula>"当日会場受付"</formula>
    </cfRule>
    <cfRule type="cellIs" dxfId="1341" priority="1362" operator="equal">
      <formula>"事前申込"</formula>
    </cfRule>
  </conditionalFormatting>
  <conditionalFormatting sqref="C163:D163">
    <cfRule type="cellIs" dxfId="1340" priority="1357" operator="equal">
      <formula>"随時申込"</formula>
    </cfRule>
    <cfRule type="cellIs" dxfId="1339" priority="1358" operator="equal">
      <formula>"当日会場受付"</formula>
    </cfRule>
    <cfRule type="cellIs" dxfId="1338" priority="1359" operator="equal">
      <formula>"事前申込"</formula>
    </cfRule>
  </conditionalFormatting>
  <conditionalFormatting sqref="C163:D163">
    <cfRule type="cellIs" dxfId="1337" priority="1354" operator="equal">
      <formula>"随時申込"</formula>
    </cfRule>
    <cfRule type="cellIs" dxfId="1336" priority="1355" operator="equal">
      <formula>"当日会場受付"</formula>
    </cfRule>
    <cfRule type="cellIs" dxfId="1335" priority="1356" operator="equal">
      <formula>"事前申込"</formula>
    </cfRule>
  </conditionalFormatting>
  <conditionalFormatting sqref="C170:D170">
    <cfRule type="cellIs" dxfId="1334" priority="1351" operator="equal">
      <formula>"随時申込"</formula>
    </cfRule>
    <cfRule type="cellIs" dxfId="1333" priority="1352" operator="equal">
      <formula>"当日会場受付"</formula>
    </cfRule>
    <cfRule type="cellIs" dxfId="1332" priority="1353" operator="equal">
      <formula>"事前申込"</formula>
    </cfRule>
  </conditionalFormatting>
  <conditionalFormatting sqref="C170:D170">
    <cfRule type="cellIs" dxfId="1331" priority="1348" operator="equal">
      <formula>"随時申込"</formula>
    </cfRule>
    <cfRule type="cellIs" dxfId="1330" priority="1349" operator="equal">
      <formula>"当日会場受付"</formula>
    </cfRule>
    <cfRule type="cellIs" dxfId="1329" priority="1350" operator="equal">
      <formula>"事前申込"</formula>
    </cfRule>
  </conditionalFormatting>
  <conditionalFormatting sqref="C5:D5">
    <cfRule type="cellIs" dxfId="1328" priority="1345" operator="equal">
      <formula>"随時申込"</formula>
    </cfRule>
    <cfRule type="cellIs" dxfId="1327" priority="1346" operator="equal">
      <formula>"当日会場受付"</formula>
    </cfRule>
    <cfRule type="cellIs" dxfId="1326" priority="1347" operator="equal">
      <formula>"事前申込"</formula>
    </cfRule>
  </conditionalFormatting>
  <conditionalFormatting sqref="C13:D13">
    <cfRule type="cellIs" dxfId="1325" priority="1342" operator="equal">
      <formula>"随時申込"</formula>
    </cfRule>
    <cfRule type="cellIs" dxfId="1324" priority="1343" operator="equal">
      <formula>"当日会場受付"</formula>
    </cfRule>
    <cfRule type="cellIs" dxfId="1323" priority="1344" operator="equal">
      <formula>"事前申込"</formula>
    </cfRule>
  </conditionalFormatting>
  <conditionalFormatting sqref="C21:D21">
    <cfRule type="cellIs" dxfId="1322" priority="1339" operator="equal">
      <formula>"随時申込"</formula>
    </cfRule>
    <cfRule type="cellIs" dxfId="1321" priority="1340" operator="equal">
      <formula>"当日会場受付"</formula>
    </cfRule>
    <cfRule type="cellIs" dxfId="1320" priority="1341" operator="equal">
      <formula>"事前申込"</formula>
    </cfRule>
  </conditionalFormatting>
  <conditionalFormatting sqref="C32:D32">
    <cfRule type="cellIs" dxfId="1319" priority="1336" operator="equal">
      <formula>"随時申込"</formula>
    </cfRule>
    <cfRule type="cellIs" dxfId="1318" priority="1337" operator="equal">
      <formula>"当日会場受付"</formula>
    </cfRule>
    <cfRule type="cellIs" dxfId="1317" priority="1338" operator="equal">
      <formula>"事前申込"</formula>
    </cfRule>
  </conditionalFormatting>
  <conditionalFormatting sqref="C40:D40">
    <cfRule type="cellIs" dxfId="1316" priority="1333" operator="equal">
      <formula>"随時申込"</formula>
    </cfRule>
    <cfRule type="cellIs" dxfId="1315" priority="1334" operator="equal">
      <formula>"当日会場受付"</formula>
    </cfRule>
    <cfRule type="cellIs" dxfId="1314" priority="1335" operator="equal">
      <formula>"事前申込"</formula>
    </cfRule>
  </conditionalFormatting>
  <conditionalFormatting sqref="C49:D49">
    <cfRule type="cellIs" dxfId="1313" priority="1330" operator="equal">
      <formula>"随時申込"</formula>
    </cfRule>
    <cfRule type="cellIs" dxfId="1312" priority="1331" operator="equal">
      <formula>"当日会場受付"</formula>
    </cfRule>
    <cfRule type="cellIs" dxfId="1311" priority="1332" operator="equal">
      <formula>"事前申込"</formula>
    </cfRule>
  </conditionalFormatting>
  <conditionalFormatting sqref="C56:D56">
    <cfRule type="cellIs" dxfId="1310" priority="1327" operator="equal">
      <formula>"随時申込"</formula>
    </cfRule>
    <cfRule type="cellIs" dxfId="1309" priority="1328" operator="equal">
      <formula>"当日会場受付"</formula>
    </cfRule>
    <cfRule type="cellIs" dxfId="1308" priority="1329" operator="equal">
      <formula>"事前申込"</formula>
    </cfRule>
  </conditionalFormatting>
  <conditionalFormatting sqref="C68:D68">
    <cfRule type="cellIs" dxfId="1307" priority="1324" operator="equal">
      <formula>"随時申込"</formula>
    </cfRule>
    <cfRule type="cellIs" dxfId="1306" priority="1325" operator="equal">
      <formula>"当日会場受付"</formula>
    </cfRule>
    <cfRule type="cellIs" dxfId="1305" priority="1326" operator="equal">
      <formula>"事前申込"</formula>
    </cfRule>
  </conditionalFormatting>
  <conditionalFormatting sqref="C80:D80">
    <cfRule type="cellIs" dxfId="1304" priority="1321" operator="equal">
      <formula>"随時申込"</formula>
    </cfRule>
    <cfRule type="cellIs" dxfId="1303" priority="1322" operator="equal">
      <formula>"当日会場受付"</formula>
    </cfRule>
    <cfRule type="cellIs" dxfId="1302" priority="1323" operator="equal">
      <formula>"事前申込"</formula>
    </cfRule>
  </conditionalFormatting>
  <conditionalFormatting sqref="C87:D87">
    <cfRule type="cellIs" dxfId="1301" priority="1318" operator="equal">
      <formula>"随時申込"</formula>
    </cfRule>
    <cfRule type="cellIs" dxfId="1300" priority="1319" operator="equal">
      <formula>"当日会場受付"</formula>
    </cfRule>
    <cfRule type="cellIs" dxfId="1299" priority="1320" operator="equal">
      <formula>"事前申込"</formula>
    </cfRule>
  </conditionalFormatting>
  <conditionalFormatting sqref="C95:D95">
    <cfRule type="cellIs" dxfId="1298" priority="1315" operator="equal">
      <formula>"随時申込"</formula>
    </cfRule>
    <cfRule type="cellIs" dxfId="1297" priority="1316" operator="equal">
      <formula>"当日会場受付"</formula>
    </cfRule>
    <cfRule type="cellIs" dxfId="1296" priority="1317" operator="equal">
      <formula>"事前申込"</formula>
    </cfRule>
  </conditionalFormatting>
  <conditionalFormatting sqref="C104:D104">
    <cfRule type="cellIs" dxfId="1295" priority="1312" operator="equal">
      <formula>"随時申込"</formula>
    </cfRule>
    <cfRule type="cellIs" dxfId="1294" priority="1313" operator="equal">
      <formula>"当日会場受付"</formula>
    </cfRule>
    <cfRule type="cellIs" dxfId="1293" priority="1314" operator="equal">
      <formula>"事前申込"</formula>
    </cfRule>
  </conditionalFormatting>
  <conditionalFormatting sqref="C115:D115">
    <cfRule type="cellIs" dxfId="1292" priority="1309" operator="equal">
      <formula>"随時申込"</formula>
    </cfRule>
    <cfRule type="cellIs" dxfId="1291" priority="1310" operator="equal">
      <formula>"当日会場受付"</formula>
    </cfRule>
    <cfRule type="cellIs" dxfId="1290" priority="1311" operator="equal">
      <formula>"事前申込"</formula>
    </cfRule>
  </conditionalFormatting>
  <conditionalFormatting sqref="C124:D124">
    <cfRule type="cellIs" dxfId="1289" priority="1306" operator="equal">
      <formula>"随時申込"</formula>
    </cfRule>
    <cfRule type="cellIs" dxfId="1288" priority="1307" operator="equal">
      <formula>"当日会場受付"</formula>
    </cfRule>
    <cfRule type="cellIs" dxfId="1287" priority="1308" operator="equal">
      <formula>"事前申込"</formula>
    </cfRule>
  </conditionalFormatting>
  <conditionalFormatting sqref="C130:D130">
    <cfRule type="cellIs" dxfId="1286" priority="1303" operator="equal">
      <formula>"随時申込"</formula>
    </cfRule>
    <cfRule type="cellIs" dxfId="1285" priority="1304" operator="equal">
      <formula>"当日会場受付"</formula>
    </cfRule>
    <cfRule type="cellIs" dxfId="1284" priority="1305" operator="equal">
      <formula>"事前申込"</formula>
    </cfRule>
  </conditionalFormatting>
  <conditionalFormatting sqref="C138:D138">
    <cfRule type="cellIs" dxfId="1283" priority="1300" operator="equal">
      <formula>"随時申込"</formula>
    </cfRule>
    <cfRule type="cellIs" dxfId="1282" priority="1301" operator="equal">
      <formula>"当日会場受付"</formula>
    </cfRule>
    <cfRule type="cellIs" dxfId="1281" priority="1302" operator="equal">
      <formula>"事前申込"</formula>
    </cfRule>
  </conditionalFormatting>
  <conditionalFormatting sqref="C145:D145">
    <cfRule type="cellIs" dxfId="1280" priority="1297" operator="equal">
      <formula>"随時申込"</formula>
    </cfRule>
    <cfRule type="cellIs" dxfId="1279" priority="1298" operator="equal">
      <formula>"当日会場受付"</formula>
    </cfRule>
    <cfRule type="cellIs" dxfId="1278" priority="1299" operator="equal">
      <formula>"事前申込"</formula>
    </cfRule>
  </conditionalFormatting>
  <conditionalFormatting sqref="C153:D153">
    <cfRule type="cellIs" dxfId="1277" priority="1294" operator="equal">
      <formula>"随時申込"</formula>
    </cfRule>
    <cfRule type="cellIs" dxfId="1276" priority="1295" operator="equal">
      <formula>"当日会場受付"</formula>
    </cfRule>
    <cfRule type="cellIs" dxfId="1275" priority="1296" operator="equal">
      <formula>"事前申込"</formula>
    </cfRule>
  </conditionalFormatting>
  <conditionalFormatting sqref="C164:D164">
    <cfRule type="cellIs" dxfId="1274" priority="1291" operator="equal">
      <formula>"随時申込"</formula>
    </cfRule>
    <cfRule type="cellIs" dxfId="1273" priority="1292" operator="equal">
      <formula>"当日会場受付"</formula>
    </cfRule>
    <cfRule type="cellIs" dxfId="1272" priority="1293" operator="equal">
      <formula>"事前申込"</formula>
    </cfRule>
  </conditionalFormatting>
  <conditionalFormatting sqref="C171:D171">
    <cfRule type="cellIs" dxfId="1271" priority="1288" operator="equal">
      <formula>"随時申込"</formula>
    </cfRule>
    <cfRule type="cellIs" dxfId="1270" priority="1289" operator="equal">
      <formula>"当日会場受付"</formula>
    </cfRule>
    <cfRule type="cellIs" dxfId="1269" priority="1290" operator="equal">
      <formula>"事前申込"</formula>
    </cfRule>
  </conditionalFormatting>
  <conditionalFormatting sqref="C6:D6">
    <cfRule type="cellIs" dxfId="1268" priority="1285" operator="equal">
      <formula>"随時申込"</formula>
    </cfRule>
    <cfRule type="cellIs" dxfId="1267" priority="1286" operator="equal">
      <formula>"当日会場受付"</formula>
    </cfRule>
    <cfRule type="cellIs" dxfId="1266" priority="1287" operator="equal">
      <formula>"事前申込"</formula>
    </cfRule>
  </conditionalFormatting>
  <conditionalFormatting sqref="C6:D6">
    <cfRule type="cellIs" dxfId="1265" priority="1282" operator="equal">
      <formula>"随時申込"</formula>
    </cfRule>
    <cfRule type="cellIs" dxfId="1264" priority="1283" operator="equal">
      <formula>"当日会場受付"</formula>
    </cfRule>
    <cfRule type="cellIs" dxfId="1263" priority="1284" operator="equal">
      <formula>"事前申込"</formula>
    </cfRule>
  </conditionalFormatting>
  <conditionalFormatting sqref="C22:D22">
    <cfRule type="cellIs" dxfId="1262" priority="1279" operator="equal">
      <formula>"随時申込"</formula>
    </cfRule>
    <cfRule type="cellIs" dxfId="1261" priority="1280" operator="equal">
      <formula>"当日会場受付"</formula>
    </cfRule>
    <cfRule type="cellIs" dxfId="1260" priority="1281" operator="equal">
      <formula>"事前申込"</formula>
    </cfRule>
  </conditionalFormatting>
  <conditionalFormatting sqref="C22:D22">
    <cfRule type="cellIs" dxfId="1259" priority="1276" operator="equal">
      <formula>"随時申込"</formula>
    </cfRule>
    <cfRule type="cellIs" dxfId="1258" priority="1277" operator="equal">
      <formula>"当日会場受付"</formula>
    </cfRule>
    <cfRule type="cellIs" dxfId="1257" priority="1278" operator="equal">
      <formula>"事前申込"</formula>
    </cfRule>
  </conditionalFormatting>
  <conditionalFormatting sqref="C52:D52">
    <cfRule type="cellIs" dxfId="1256" priority="1273" operator="equal">
      <formula>"随時申込"</formula>
    </cfRule>
    <cfRule type="cellIs" dxfId="1255" priority="1274" operator="equal">
      <formula>"当日会場受付"</formula>
    </cfRule>
    <cfRule type="cellIs" dxfId="1254" priority="1275" operator="equal">
      <formula>"事前申込"</formula>
    </cfRule>
  </conditionalFormatting>
  <conditionalFormatting sqref="C52:D52">
    <cfRule type="cellIs" dxfId="1253" priority="1270" operator="equal">
      <formula>"随時申込"</formula>
    </cfRule>
    <cfRule type="cellIs" dxfId="1252" priority="1271" operator="equal">
      <formula>"当日会場受付"</formula>
    </cfRule>
    <cfRule type="cellIs" dxfId="1251" priority="1272" operator="equal">
      <formula>"事前申込"</formula>
    </cfRule>
  </conditionalFormatting>
  <conditionalFormatting sqref="C70:D71">
    <cfRule type="cellIs" dxfId="1250" priority="1267" operator="equal">
      <formula>"随時申込"</formula>
    </cfRule>
    <cfRule type="cellIs" dxfId="1249" priority="1268" operator="equal">
      <formula>"当日会場受付"</formula>
    </cfRule>
    <cfRule type="cellIs" dxfId="1248" priority="1269" operator="equal">
      <formula>"事前申込"</formula>
    </cfRule>
  </conditionalFormatting>
  <conditionalFormatting sqref="C70:D71">
    <cfRule type="cellIs" dxfId="1247" priority="1264" operator="equal">
      <formula>"随時申込"</formula>
    </cfRule>
    <cfRule type="cellIs" dxfId="1246" priority="1265" operator="equal">
      <formula>"当日会場受付"</formula>
    </cfRule>
    <cfRule type="cellIs" dxfId="1245" priority="1266" operator="equal">
      <formula>"事前申込"</formula>
    </cfRule>
  </conditionalFormatting>
  <conditionalFormatting sqref="C98:D98">
    <cfRule type="cellIs" dxfId="1244" priority="1261" operator="equal">
      <formula>"随時申込"</formula>
    </cfRule>
    <cfRule type="cellIs" dxfId="1243" priority="1262" operator="equal">
      <formula>"当日会場受付"</formula>
    </cfRule>
    <cfRule type="cellIs" dxfId="1242" priority="1263" operator="equal">
      <formula>"事前申込"</formula>
    </cfRule>
  </conditionalFormatting>
  <conditionalFormatting sqref="C98:D98">
    <cfRule type="cellIs" dxfId="1241" priority="1258" operator="equal">
      <formula>"随時申込"</formula>
    </cfRule>
    <cfRule type="cellIs" dxfId="1240" priority="1259" operator="equal">
      <formula>"当日会場受付"</formula>
    </cfRule>
    <cfRule type="cellIs" dxfId="1239" priority="1260" operator="equal">
      <formula>"事前申込"</formula>
    </cfRule>
  </conditionalFormatting>
  <conditionalFormatting sqref="C116:D116">
    <cfRule type="cellIs" dxfId="1238" priority="1255" operator="equal">
      <formula>"随時申込"</formula>
    </cfRule>
    <cfRule type="cellIs" dxfId="1237" priority="1256" operator="equal">
      <formula>"当日会場受付"</formula>
    </cfRule>
    <cfRule type="cellIs" dxfId="1236" priority="1257" operator="equal">
      <formula>"事前申込"</formula>
    </cfRule>
  </conditionalFormatting>
  <conditionalFormatting sqref="C116:D116">
    <cfRule type="cellIs" dxfId="1235" priority="1252" operator="equal">
      <formula>"随時申込"</formula>
    </cfRule>
    <cfRule type="cellIs" dxfId="1234" priority="1253" operator="equal">
      <formula>"当日会場受付"</formula>
    </cfRule>
    <cfRule type="cellIs" dxfId="1233" priority="1254" operator="equal">
      <formula>"事前申込"</formula>
    </cfRule>
  </conditionalFormatting>
  <conditionalFormatting sqref="C141:D141">
    <cfRule type="cellIs" dxfId="1232" priority="1249" operator="equal">
      <formula>"随時申込"</formula>
    </cfRule>
    <cfRule type="cellIs" dxfId="1231" priority="1250" operator="equal">
      <formula>"当日会場受付"</formula>
    </cfRule>
    <cfRule type="cellIs" dxfId="1230" priority="1251" operator="equal">
      <formula>"事前申込"</formula>
    </cfRule>
  </conditionalFormatting>
  <conditionalFormatting sqref="C141:D141">
    <cfRule type="cellIs" dxfId="1229" priority="1246" operator="equal">
      <formula>"随時申込"</formula>
    </cfRule>
    <cfRule type="cellIs" dxfId="1228" priority="1247" operator="equal">
      <formula>"当日会場受付"</formula>
    </cfRule>
    <cfRule type="cellIs" dxfId="1227" priority="1248" operator="equal">
      <formula>"事前申込"</formula>
    </cfRule>
  </conditionalFormatting>
  <conditionalFormatting sqref="C155:D155">
    <cfRule type="cellIs" dxfId="1226" priority="1243" operator="equal">
      <formula>"随時申込"</formula>
    </cfRule>
    <cfRule type="cellIs" dxfId="1225" priority="1244" operator="equal">
      <formula>"当日会場受付"</formula>
    </cfRule>
    <cfRule type="cellIs" dxfId="1224" priority="1245" operator="equal">
      <formula>"事前申込"</formula>
    </cfRule>
  </conditionalFormatting>
  <conditionalFormatting sqref="C155:D155">
    <cfRule type="cellIs" dxfId="1223" priority="1240" operator="equal">
      <formula>"随時申込"</formula>
    </cfRule>
    <cfRule type="cellIs" dxfId="1222" priority="1241" operator="equal">
      <formula>"当日会場受付"</formula>
    </cfRule>
    <cfRule type="cellIs" dxfId="1221" priority="1242" operator="equal">
      <formula>"事前申込"</formula>
    </cfRule>
  </conditionalFormatting>
  <conditionalFormatting sqref="C15">
    <cfRule type="cellIs" dxfId="1220" priority="1237" operator="equal">
      <formula>"随時申込"</formula>
    </cfRule>
    <cfRule type="cellIs" dxfId="1219" priority="1238" operator="equal">
      <formula>"当日会場受付"</formula>
    </cfRule>
    <cfRule type="cellIs" dxfId="1218" priority="1239" operator="equal">
      <formula>"事前申込"</formula>
    </cfRule>
  </conditionalFormatting>
  <conditionalFormatting sqref="C109">
    <cfRule type="cellIs" dxfId="1217" priority="1234" operator="equal">
      <formula>"随時申込"</formula>
    </cfRule>
    <cfRule type="cellIs" dxfId="1216" priority="1235" operator="equal">
      <formula>"当日会場受付"</formula>
    </cfRule>
    <cfRule type="cellIs" dxfId="1215" priority="1236" operator="equal">
      <formula>"事前申込"</formula>
    </cfRule>
  </conditionalFormatting>
  <conditionalFormatting sqref="C156">
    <cfRule type="cellIs" dxfId="1214" priority="1231" operator="equal">
      <formula>"随時申込"</formula>
    </cfRule>
    <cfRule type="cellIs" dxfId="1213" priority="1232" operator="equal">
      <formula>"当日会場受付"</formula>
    </cfRule>
    <cfRule type="cellIs" dxfId="1212" priority="1233" operator="equal">
      <formula>"事前申込"</formula>
    </cfRule>
  </conditionalFormatting>
  <conditionalFormatting sqref="C29:D30">
    <cfRule type="cellIs" dxfId="1211" priority="1228" operator="equal">
      <formula>"随時申込"</formula>
    </cfRule>
    <cfRule type="cellIs" dxfId="1210" priority="1229" operator="equal">
      <formula>"当日会場受付"</formula>
    </cfRule>
    <cfRule type="cellIs" dxfId="1209" priority="1230" operator="equal">
      <formula>"事前申込"</formula>
    </cfRule>
  </conditionalFormatting>
  <conditionalFormatting sqref="C29:D30">
    <cfRule type="cellIs" dxfId="1208" priority="1225" operator="equal">
      <formula>"随時申込"</formula>
    </cfRule>
    <cfRule type="cellIs" dxfId="1207" priority="1226" operator="equal">
      <formula>"当日会場受付"</formula>
    </cfRule>
    <cfRule type="cellIs" dxfId="1206" priority="1227" operator="equal">
      <formula>"事前申込"</formula>
    </cfRule>
  </conditionalFormatting>
  <conditionalFormatting sqref="C76:D77">
    <cfRule type="cellIs" dxfId="1205" priority="1222" operator="equal">
      <formula>"随時申込"</formula>
    </cfRule>
    <cfRule type="cellIs" dxfId="1204" priority="1223" operator="equal">
      <formula>"当日会場受付"</formula>
    </cfRule>
    <cfRule type="cellIs" dxfId="1203" priority="1224" operator="equal">
      <formula>"事前申込"</formula>
    </cfRule>
  </conditionalFormatting>
  <conditionalFormatting sqref="C76:D77">
    <cfRule type="cellIs" dxfId="1202" priority="1219" operator="equal">
      <formula>"随時申込"</formula>
    </cfRule>
    <cfRule type="cellIs" dxfId="1201" priority="1220" operator="equal">
      <formula>"当日会場受付"</formula>
    </cfRule>
    <cfRule type="cellIs" dxfId="1200" priority="1221" operator="equal">
      <formula>"事前申込"</formula>
    </cfRule>
  </conditionalFormatting>
  <conditionalFormatting sqref="C120:D120 C122:D122">
    <cfRule type="cellIs" dxfId="1199" priority="1216" operator="equal">
      <formula>"随時申込"</formula>
    </cfRule>
    <cfRule type="cellIs" dxfId="1198" priority="1217" operator="equal">
      <formula>"当日会場受付"</formula>
    </cfRule>
    <cfRule type="cellIs" dxfId="1197" priority="1218" operator="equal">
      <formula>"事前申込"</formula>
    </cfRule>
  </conditionalFormatting>
  <conditionalFormatting sqref="C120:D120 C122:D122">
    <cfRule type="cellIs" dxfId="1196" priority="1213" operator="equal">
      <formula>"随時申込"</formula>
    </cfRule>
    <cfRule type="cellIs" dxfId="1195" priority="1214" operator="equal">
      <formula>"当日会場受付"</formula>
    </cfRule>
    <cfRule type="cellIs" dxfId="1194" priority="1215" operator="equal">
      <formula>"事前申込"</formula>
    </cfRule>
  </conditionalFormatting>
  <conditionalFormatting sqref="C161:D162">
    <cfRule type="cellIs" dxfId="1193" priority="1210" operator="equal">
      <formula>"随時申込"</formula>
    </cfRule>
    <cfRule type="cellIs" dxfId="1192" priority="1211" operator="equal">
      <formula>"当日会場受付"</formula>
    </cfRule>
    <cfRule type="cellIs" dxfId="1191" priority="1212" operator="equal">
      <formula>"事前申込"</formula>
    </cfRule>
  </conditionalFormatting>
  <conditionalFormatting sqref="C161:D162">
    <cfRule type="cellIs" dxfId="1190" priority="1207" operator="equal">
      <formula>"随時申込"</formula>
    </cfRule>
    <cfRule type="cellIs" dxfId="1189" priority="1208" operator="equal">
      <formula>"当日会場受付"</formula>
    </cfRule>
    <cfRule type="cellIs" dxfId="1188" priority="1209" operator="equal">
      <formula>"事前申込"</formula>
    </cfRule>
  </conditionalFormatting>
  <conditionalFormatting sqref="C83">
    <cfRule type="cellIs" dxfId="1187" priority="1204" operator="equal">
      <formula>"随時申込"</formula>
    </cfRule>
    <cfRule type="cellIs" dxfId="1186" priority="1205" operator="equal">
      <formula>"当日会場受付"</formula>
    </cfRule>
    <cfRule type="cellIs" dxfId="1185" priority="1206" operator="equal">
      <formula>"事前申込"</formula>
    </cfRule>
  </conditionalFormatting>
  <conditionalFormatting sqref="C126">
    <cfRule type="cellIs" dxfId="1184" priority="1201" operator="equal">
      <formula>"随時申込"</formula>
    </cfRule>
    <cfRule type="cellIs" dxfId="1183" priority="1202" operator="equal">
      <formula>"当日会場受付"</formula>
    </cfRule>
    <cfRule type="cellIs" dxfId="1182" priority="1203" operator="equal">
      <formula>"事前申込"</formula>
    </cfRule>
  </conditionalFormatting>
  <conditionalFormatting sqref="C167">
    <cfRule type="cellIs" dxfId="1181" priority="1198" operator="equal">
      <formula>"随時申込"</formula>
    </cfRule>
    <cfRule type="cellIs" dxfId="1180" priority="1199" operator="equal">
      <formula>"当日会場受付"</formula>
    </cfRule>
    <cfRule type="cellIs" dxfId="1179" priority="1200" operator="equal">
      <formula>"事前申込"</formula>
    </cfRule>
  </conditionalFormatting>
  <conditionalFormatting sqref="C10:D10">
    <cfRule type="cellIs" dxfId="1178" priority="1195" operator="equal">
      <formula>"随時申込"</formula>
    </cfRule>
    <cfRule type="cellIs" dxfId="1177" priority="1196" operator="equal">
      <formula>"当日会場受付"</formula>
    </cfRule>
    <cfRule type="cellIs" dxfId="1176" priority="1197" operator="equal">
      <formula>"事前申込"</formula>
    </cfRule>
  </conditionalFormatting>
  <conditionalFormatting sqref="C10:D10">
    <cfRule type="cellIs" dxfId="1175" priority="1192" operator="equal">
      <formula>"随時申込"</formula>
    </cfRule>
    <cfRule type="cellIs" dxfId="1174" priority="1193" operator="equal">
      <formula>"当日会場受付"</formula>
    </cfRule>
    <cfRule type="cellIs" dxfId="1173" priority="1194" operator="equal">
      <formula>"事前申込"</formula>
    </cfRule>
  </conditionalFormatting>
  <conditionalFormatting sqref="C16:D16">
    <cfRule type="cellIs" dxfId="1172" priority="1189" operator="equal">
      <formula>"随時申込"</formula>
    </cfRule>
    <cfRule type="cellIs" dxfId="1171" priority="1190" operator="equal">
      <formula>"当日会場受付"</formula>
    </cfRule>
    <cfRule type="cellIs" dxfId="1170" priority="1191" operator="equal">
      <formula>"事前申込"</formula>
    </cfRule>
  </conditionalFormatting>
  <conditionalFormatting sqref="C16:D16">
    <cfRule type="cellIs" dxfId="1169" priority="1186" operator="equal">
      <formula>"随時申込"</formula>
    </cfRule>
    <cfRule type="cellIs" dxfId="1168" priority="1187" operator="equal">
      <formula>"当日会場受付"</formula>
    </cfRule>
    <cfRule type="cellIs" dxfId="1167" priority="1188" operator="equal">
      <formula>"事前申込"</formula>
    </cfRule>
  </conditionalFormatting>
  <conditionalFormatting sqref="C24:D24">
    <cfRule type="cellIs" dxfId="1166" priority="1183" operator="equal">
      <formula>"随時申込"</formula>
    </cfRule>
    <cfRule type="cellIs" dxfId="1165" priority="1184" operator="equal">
      <formula>"当日会場受付"</formula>
    </cfRule>
    <cfRule type="cellIs" dxfId="1164" priority="1185" operator="equal">
      <formula>"事前申込"</formula>
    </cfRule>
  </conditionalFormatting>
  <conditionalFormatting sqref="C24:D24">
    <cfRule type="cellIs" dxfId="1163" priority="1180" operator="equal">
      <formula>"随時申込"</formula>
    </cfRule>
    <cfRule type="cellIs" dxfId="1162" priority="1181" operator="equal">
      <formula>"当日会場受付"</formula>
    </cfRule>
    <cfRule type="cellIs" dxfId="1161" priority="1182" operator="equal">
      <formula>"事前申込"</formula>
    </cfRule>
  </conditionalFormatting>
  <conditionalFormatting sqref="C43:D43">
    <cfRule type="cellIs" dxfId="1160" priority="1177" operator="equal">
      <formula>"随時申込"</formula>
    </cfRule>
    <cfRule type="cellIs" dxfId="1159" priority="1178" operator="equal">
      <formula>"当日会場受付"</formula>
    </cfRule>
    <cfRule type="cellIs" dxfId="1158" priority="1179" operator="equal">
      <formula>"事前申込"</formula>
    </cfRule>
  </conditionalFormatting>
  <conditionalFormatting sqref="C43:D43">
    <cfRule type="cellIs" dxfId="1157" priority="1174" operator="equal">
      <formula>"随時申込"</formula>
    </cfRule>
    <cfRule type="cellIs" dxfId="1156" priority="1175" operator="equal">
      <formula>"当日会場受付"</formula>
    </cfRule>
    <cfRule type="cellIs" dxfId="1155" priority="1176" operator="equal">
      <formula>"事前申込"</formula>
    </cfRule>
  </conditionalFormatting>
  <conditionalFormatting sqref="C53:D53">
    <cfRule type="cellIs" dxfId="1154" priority="1171" operator="equal">
      <formula>"随時申込"</formula>
    </cfRule>
    <cfRule type="cellIs" dxfId="1153" priority="1172" operator="equal">
      <formula>"当日会場受付"</formula>
    </cfRule>
    <cfRule type="cellIs" dxfId="1152" priority="1173" operator="equal">
      <formula>"事前申込"</formula>
    </cfRule>
  </conditionalFormatting>
  <conditionalFormatting sqref="C53:D53">
    <cfRule type="cellIs" dxfId="1151" priority="1168" operator="equal">
      <formula>"随時申込"</formula>
    </cfRule>
    <cfRule type="cellIs" dxfId="1150" priority="1169" operator="equal">
      <formula>"当日会場受付"</formula>
    </cfRule>
    <cfRule type="cellIs" dxfId="1149" priority="1170" operator="equal">
      <formula>"事前申込"</formula>
    </cfRule>
  </conditionalFormatting>
  <conditionalFormatting sqref="C65:D65">
    <cfRule type="cellIs" dxfId="1148" priority="1165" operator="equal">
      <formula>"随時申込"</formula>
    </cfRule>
    <cfRule type="cellIs" dxfId="1147" priority="1166" operator="equal">
      <formula>"当日会場受付"</formula>
    </cfRule>
    <cfRule type="cellIs" dxfId="1146" priority="1167" operator="equal">
      <formula>"事前申込"</formula>
    </cfRule>
  </conditionalFormatting>
  <conditionalFormatting sqref="C65:D65">
    <cfRule type="cellIs" dxfId="1145" priority="1162" operator="equal">
      <formula>"随時申込"</formula>
    </cfRule>
    <cfRule type="cellIs" dxfId="1144" priority="1163" operator="equal">
      <formula>"当日会場受付"</formula>
    </cfRule>
    <cfRule type="cellIs" dxfId="1143" priority="1164" operator="equal">
      <formula>"事前申込"</formula>
    </cfRule>
  </conditionalFormatting>
  <conditionalFormatting sqref="C72:D72">
    <cfRule type="cellIs" dxfId="1142" priority="1159" operator="equal">
      <formula>"随時申込"</formula>
    </cfRule>
    <cfRule type="cellIs" dxfId="1141" priority="1160" operator="equal">
      <formula>"当日会場受付"</formula>
    </cfRule>
    <cfRule type="cellIs" dxfId="1140" priority="1161" operator="equal">
      <formula>"事前申込"</formula>
    </cfRule>
  </conditionalFormatting>
  <conditionalFormatting sqref="C72:D72">
    <cfRule type="cellIs" dxfId="1139" priority="1156" operator="equal">
      <formula>"随時申込"</formula>
    </cfRule>
    <cfRule type="cellIs" dxfId="1138" priority="1157" operator="equal">
      <formula>"当日会場受付"</formula>
    </cfRule>
    <cfRule type="cellIs" dxfId="1137" priority="1158" operator="equal">
      <formula>"事前申込"</formula>
    </cfRule>
  </conditionalFormatting>
  <conditionalFormatting sqref="C90:D90">
    <cfRule type="cellIs" dxfId="1136" priority="1153" operator="equal">
      <formula>"随時申込"</formula>
    </cfRule>
    <cfRule type="cellIs" dxfId="1135" priority="1154" operator="equal">
      <formula>"当日会場受付"</formula>
    </cfRule>
    <cfRule type="cellIs" dxfId="1134" priority="1155" operator="equal">
      <formula>"事前申込"</formula>
    </cfRule>
  </conditionalFormatting>
  <conditionalFormatting sqref="C90:D90">
    <cfRule type="cellIs" dxfId="1133" priority="1150" operator="equal">
      <formula>"随時申込"</formula>
    </cfRule>
    <cfRule type="cellIs" dxfId="1132" priority="1151" operator="equal">
      <formula>"当日会場受付"</formula>
    </cfRule>
    <cfRule type="cellIs" dxfId="1131" priority="1152" operator="equal">
      <formula>"事前申込"</formula>
    </cfRule>
  </conditionalFormatting>
  <conditionalFormatting sqref="C99:D99">
    <cfRule type="cellIs" dxfId="1130" priority="1147" operator="equal">
      <formula>"随時申込"</formula>
    </cfRule>
    <cfRule type="cellIs" dxfId="1129" priority="1148" operator="equal">
      <formula>"当日会場受付"</formula>
    </cfRule>
    <cfRule type="cellIs" dxfId="1128" priority="1149" operator="equal">
      <formula>"事前申込"</formula>
    </cfRule>
  </conditionalFormatting>
  <conditionalFormatting sqref="C99:D99">
    <cfRule type="cellIs" dxfId="1127" priority="1144" operator="equal">
      <formula>"随時申込"</formula>
    </cfRule>
    <cfRule type="cellIs" dxfId="1126" priority="1145" operator="equal">
      <formula>"当日会場受付"</formula>
    </cfRule>
    <cfRule type="cellIs" dxfId="1125" priority="1146" operator="equal">
      <formula>"事前申込"</formula>
    </cfRule>
  </conditionalFormatting>
  <conditionalFormatting sqref="C110:D112">
    <cfRule type="cellIs" dxfId="1124" priority="1141" operator="equal">
      <formula>"随時申込"</formula>
    </cfRule>
    <cfRule type="cellIs" dxfId="1123" priority="1142" operator="equal">
      <formula>"当日会場受付"</formula>
    </cfRule>
    <cfRule type="cellIs" dxfId="1122" priority="1143" operator="equal">
      <formula>"事前申込"</formula>
    </cfRule>
  </conditionalFormatting>
  <conditionalFormatting sqref="C110:D112">
    <cfRule type="cellIs" dxfId="1121" priority="1138" operator="equal">
      <formula>"随時申込"</formula>
    </cfRule>
    <cfRule type="cellIs" dxfId="1120" priority="1139" operator="equal">
      <formula>"当日会場受付"</formula>
    </cfRule>
    <cfRule type="cellIs" dxfId="1119" priority="1140" operator="equal">
      <formula>"事前申込"</formula>
    </cfRule>
  </conditionalFormatting>
  <conditionalFormatting sqref="C117:D117">
    <cfRule type="cellIs" dxfId="1118" priority="1135" operator="equal">
      <formula>"随時申込"</formula>
    </cfRule>
    <cfRule type="cellIs" dxfId="1117" priority="1136" operator="equal">
      <formula>"当日会場受付"</formula>
    </cfRule>
    <cfRule type="cellIs" dxfId="1116" priority="1137" operator="equal">
      <formula>"事前申込"</formula>
    </cfRule>
  </conditionalFormatting>
  <conditionalFormatting sqref="C117:D117">
    <cfRule type="cellIs" dxfId="1115" priority="1132" operator="equal">
      <formula>"随時申込"</formula>
    </cfRule>
    <cfRule type="cellIs" dxfId="1114" priority="1133" operator="equal">
      <formula>"当日会場受付"</formula>
    </cfRule>
    <cfRule type="cellIs" dxfId="1113" priority="1134" operator="equal">
      <formula>"事前申込"</formula>
    </cfRule>
  </conditionalFormatting>
  <conditionalFormatting sqref="C133:D133">
    <cfRule type="cellIs" dxfId="1112" priority="1129" operator="equal">
      <formula>"随時申込"</formula>
    </cfRule>
    <cfRule type="cellIs" dxfId="1111" priority="1130" operator="equal">
      <formula>"当日会場受付"</formula>
    </cfRule>
    <cfRule type="cellIs" dxfId="1110" priority="1131" operator="equal">
      <formula>"事前申込"</formula>
    </cfRule>
  </conditionalFormatting>
  <conditionalFormatting sqref="C133:D133">
    <cfRule type="cellIs" dxfId="1109" priority="1126" operator="equal">
      <formula>"随時申込"</formula>
    </cfRule>
    <cfRule type="cellIs" dxfId="1108" priority="1127" operator="equal">
      <formula>"当日会場受付"</formula>
    </cfRule>
    <cfRule type="cellIs" dxfId="1107" priority="1128" operator="equal">
      <formula>"事前申込"</formula>
    </cfRule>
  </conditionalFormatting>
  <conditionalFormatting sqref="C142:D142">
    <cfRule type="cellIs" dxfId="1106" priority="1123" operator="equal">
      <formula>"随時申込"</formula>
    </cfRule>
    <cfRule type="cellIs" dxfId="1105" priority="1124" operator="equal">
      <formula>"当日会場受付"</formula>
    </cfRule>
    <cfRule type="cellIs" dxfId="1104" priority="1125" operator="equal">
      <formula>"事前申込"</formula>
    </cfRule>
  </conditionalFormatting>
  <conditionalFormatting sqref="C142:D142">
    <cfRule type="cellIs" dxfId="1103" priority="1120" operator="equal">
      <formula>"随時申込"</formula>
    </cfRule>
    <cfRule type="cellIs" dxfId="1102" priority="1121" operator="equal">
      <formula>"当日会場受付"</formula>
    </cfRule>
    <cfRule type="cellIs" dxfId="1101" priority="1122" operator="equal">
      <formula>"事前申込"</formula>
    </cfRule>
  </conditionalFormatting>
  <conditionalFormatting sqref="C150:D150">
    <cfRule type="cellIs" dxfId="1100" priority="1117" operator="equal">
      <formula>"随時申込"</formula>
    </cfRule>
    <cfRule type="cellIs" dxfId="1099" priority="1118" operator="equal">
      <formula>"当日会場受付"</formula>
    </cfRule>
    <cfRule type="cellIs" dxfId="1098" priority="1119" operator="equal">
      <formula>"事前申込"</formula>
    </cfRule>
  </conditionalFormatting>
  <conditionalFormatting sqref="C150:D150">
    <cfRule type="cellIs" dxfId="1097" priority="1114" operator="equal">
      <formula>"随時申込"</formula>
    </cfRule>
    <cfRule type="cellIs" dxfId="1096" priority="1115" operator="equal">
      <formula>"当日会場受付"</formula>
    </cfRule>
    <cfRule type="cellIs" dxfId="1095" priority="1116" operator="equal">
      <formula>"事前申込"</formula>
    </cfRule>
  </conditionalFormatting>
  <conditionalFormatting sqref="C157:D157">
    <cfRule type="cellIs" dxfId="1094" priority="1111" operator="equal">
      <formula>"随時申込"</formula>
    </cfRule>
    <cfRule type="cellIs" dxfId="1093" priority="1112" operator="equal">
      <formula>"当日会場受付"</formula>
    </cfRule>
    <cfRule type="cellIs" dxfId="1092" priority="1113" operator="equal">
      <formula>"事前申込"</formula>
    </cfRule>
  </conditionalFormatting>
  <conditionalFormatting sqref="C157:D157">
    <cfRule type="cellIs" dxfId="1091" priority="1108" operator="equal">
      <formula>"随時申込"</formula>
    </cfRule>
    <cfRule type="cellIs" dxfId="1090" priority="1109" operator="equal">
      <formula>"当日会場受付"</formula>
    </cfRule>
    <cfRule type="cellIs" dxfId="1089" priority="1110" operator="equal">
      <formula>"事前申込"</formula>
    </cfRule>
  </conditionalFormatting>
  <conditionalFormatting sqref="C174:D174">
    <cfRule type="cellIs" dxfId="1088" priority="1105" operator="equal">
      <formula>"随時申込"</formula>
    </cfRule>
    <cfRule type="cellIs" dxfId="1087" priority="1106" operator="equal">
      <formula>"当日会場受付"</formula>
    </cfRule>
    <cfRule type="cellIs" dxfId="1086" priority="1107" operator="equal">
      <formula>"事前申込"</formula>
    </cfRule>
  </conditionalFormatting>
  <conditionalFormatting sqref="C174:D174">
    <cfRule type="cellIs" dxfId="1085" priority="1102" operator="equal">
      <formula>"随時申込"</formula>
    </cfRule>
    <cfRule type="cellIs" dxfId="1084" priority="1103" operator="equal">
      <formula>"当日会場受付"</formula>
    </cfRule>
    <cfRule type="cellIs" dxfId="1083" priority="1104" operator="equal">
      <formula>"事前申込"</formula>
    </cfRule>
  </conditionalFormatting>
  <conditionalFormatting sqref="C25:D26">
    <cfRule type="cellIs" dxfId="1082" priority="1099" operator="equal">
      <formula>"随時申込"</formula>
    </cfRule>
    <cfRule type="cellIs" dxfId="1081" priority="1100" operator="equal">
      <formula>"当日会場受付"</formula>
    </cfRule>
    <cfRule type="cellIs" dxfId="1080" priority="1101" operator="equal">
      <formula>"事前申込"</formula>
    </cfRule>
  </conditionalFormatting>
  <conditionalFormatting sqref="C25:D26">
    <cfRule type="cellIs" dxfId="1079" priority="1096" operator="equal">
      <formula>"随時申込"</formula>
    </cfRule>
    <cfRule type="cellIs" dxfId="1078" priority="1097" operator="equal">
      <formula>"当日会場受付"</formula>
    </cfRule>
    <cfRule type="cellIs" dxfId="1077" priority="1098" operator="equal">
      <formula>"事前申込"</formula>
    </cfRule>
  </conditionalFormatting>
  <conditionalFormatting sqref="C73:D73">
    <cfRule type="cellIs" dxfId="1076" priority="1093" operator="equal">
      <formula>"随時申込"</formula>
    </cfRule>
    <cfRule type="cellIs" dxfId="1075" priority="1094" operator="equal">
      <formula>"当日会場受付"</formula>
    </cfRule>
    <cfRule type="cellIs" dxfId="1074" priority="1095" operator="equal">
      <formula>"事前申込"</formula>
    </cfRule>
  </conditionalFormatting>
  <conditionalFormatting sqref="C73:D73">
    <cfRule type="cellIs" dxfId="1073" priority="1090" operator="equal">
      <formula>"随時申込"</formula>
    </cfRule>
    <cfRule type="cellIs" dxfId="1072" priority="1091" operator="equal">
      <formula>"当日会場受付"</formula>
    </cfRule>
    <cfRule type="cellIs" dxfId="1071" priority="1092" operator="equal">
      <formula>"事前申込"</formula>
    </cfRule>
  </conditionalFormatting>
  <conditionalFormatting sqref="C118:D118">
    <cfRule type="cellIs" dxfId="1070" priority="1087" operator="equal">
      <formula>"随時申込"</formula>
    </cfRule>
    <cfRule type="cellIs" dxfId="1069" priority="1088" operator="equal">
      <formula>"当日会場受付"</formula>
    </cfRule>
    <cfRule type="cellIs" dxfId="1068" priority="1089" operator="equal">
      <formula>"事前申込"</formula>
    </cfRule>
  </conditionalFormatting>
  <conditionalFormatting sqref="C118:D118">
    <cfRule type="cellIs" dxfId="1067" priority="1084" operator="equal">
      <formula>"随時申込"</formula>
    </cfRule>
    <cfRule type="cellIs" dxfId="1066" priority="1085" operator="equal">
      <formula>"当日会場受付"</formula>
    </cfRule>
    <cfRule type="cellIs" dxfId="1065" priority="1086" operator="equal">
      <formula>"事前申込"</formula>
    </cfRule>
  </conditionalFormatting>
  <conditionalFormatting sqref="C158:D158">
    <cfRule type="cellIs" dxfId="1064" priority="1081" operator="equal">
      <formula>"随時申込"</formula>
    </cfRule>
    <cfRule type="cellIs" dxfId="1063" priority="1082" operator="equal">
      <formula>"当日会場受付"</formula>
    </cfRule>
    <cfRule type="cellIs" dxfId="1062" priority="1083" operator="equal">
      <formula>"事前申込"</formula>
    </cfRule>
  </conditionalFormatting>
  <conditionalFormatting sqref="C158:D158">
    <cfRule type="cellIs" dxfId="1061" priority="1078" operator="equal">
      <formula>"随時申込"</formula>
    </cfRule>
    <cfRule type="cellIs" dxfId="1060" priority="1079" operator="equal">
      <formula>"当日会場受付"</formula>
    </cfRule>
    <cfRule type="cellIs" dxfId="1059" priority="1080" operator="equal">
      <formula>"事前申込"</formula>
    </cfRule>
  </conditionalFormatting>
  <conditionalFormatting sqref="C27:D27">
    <cfRule type="cellIs" dxfId="1058" priority="1075" operator="equal">
      <formula>"随時申込"</formula>
    </cfRule>
    <cfRule type="cellIs" dxfId="1057" priority="1076" operator="equal">
      <formula>"当日会場受付"</formula>
    </cfRule>
    <cfRule type="cellIs" dxfId="1056" priority="1077" operator="equal">
      <formula>"事前申込"</formula>
    </cfRule>
  </conditionalFormatting>
  <conditionalFormatting sqref="C27:D27">
    <cfRule type="cellIs" dxfId="1055" priority="1072" operator="equal">
      <formula>"随時申込"</formula>
    </cfRule>
    <cfRule type="cellIs" dxfId="1054" priority="1073" operator="equal">
      <formula>"当日会場受付"</formula>
    </cfRule>
    <cfRule type="cellIs" dxfId="1053" priority="1074" operator="equal">
      <formula>"事前申込"</formula>
    </cfRule>
  </conditionalFormatting>
  <conditionalFormatting sqref="C44:D45">
    <cfRule type="cellIs" dxfId="1052" priority="1069" operator="equal">
      <formula>"随時申込"</formula>
    </cfRule>
    <cfRule type="cellIs" dxfId="1051" priority="1070" operator="equal">
      <formula>"当日会場受付"</formula>
    </cfRule>
    <cfRule type="cellIs" dxfId="1050" priority="1071" operator="equal">
      <formula>"事前申込"</formula>
    </cfRule>
  </conditionalFormatting>
  <conditionalFormatting sqref="C44:D45">
    <cfRule type="cellIs" dxfId="1049" priority="1066" operator="equal">
      <formula>"随時申込"</formula>
    </cfRule>
    <cfRule type="cellIs" dxfId="1048" priority="1067" operator="equal">
      <formula>"当日会場受付"</formula>
    </cfRule>
    <cfRule type="cellIs" dxfId="1047" priority="1068" operator="equal">
      <formula>"事前申込"</formula>
    </cfRule>
  </conditionalFormatting>
  <conditionalFormatting sqref="C74:D74">
    <cfRule type="cellIs" dxfId="1046" priority="1063" operator="equal">
      <formula>"随時申込"</formula>
    </cfRule>
    <cfRule type="cellIs" dxfId="1045" priority="1064" operator="equal">
      <formula>"当日会場受付"</formula>
    </cfRule>
    <cfRule type="cellIs" dxfId="1044" priority="1065" operator="equal">
      <formula>"事前申込"</formula>
    </cfRule>
  </conditionalFormatting>
  <conditionalFormatting sqref="C74:D74">
    <cfRule type="cellIs" dxfId="1043" priority="1060" operator="equal">
      <formula>"随時申込"</formula>
    </cfRule>
    <cfRule type="cellIs" dxfId="1042" priority="1061" operator="equal">
      <formula>"当日会場受付"</formula>
    </cfRule>
    <cfRule type="cellIs" dxfId="1041" priority="1062" operator="equal">
      <formula>"事前申込"</formula>
    </cfRule>
  </conditionalFormatting>
  <conditionalFormatting sqref="C91:D91">
    <cfRule type="cellIs" dxfId="1040" priority="1057" operator="equal">
      <formula>"随時申込"</formula>
    </cfRule>
    <cfRule type="cellIs" dxfId="1039" priority="1058" operator="equal">
      <formula>"当日会場受付"</formula>
    </cfRule>
    <cfRule type="cellIs" dxfId="1038" priority="1059" operator="equal">
      <formula>"事前申込"</formula>
    </cfRule>
  </conditionalFormatting>
  <conditionalFormatting sqref="C91:D91">
    <cfRule type="cellIs" dxfId="1037" priority="1054" operator="equal">
      <formula>"随時申込"</formula>
    </cfRule>
    <cfRule type="cellIs" dxfId="1036" priority="1055" operator="equal">
      <formula>"当日会場受付"</formula>
    </cfRule>
    <cfRule type="cellIs" dxfId="1035" priority="1056" operator="equal">
      <formula>"事前申込"</formula>
    </cfRule>
  </conditionalFormatting>
  <conditionalFormatting sqref="C134:D134">
    <cfRule type="cellIs" dxfId="1034" priority="1051" operator="equal">
      <formula>"随時申込"</formula>
    </cfRule>
    <cfRule type="cellIs" dxfId="1033" priority="1052" operator="equal">
      <formula>"当日会場受付"</formula>
    </cfRule>
    <cfRule type="cellIs" dxfId="1032" priority="1053" operator="equal">
      <formula>"事前申込"</formula>
    </cfRule>
  </conditionalFormatting>
  <conditionalFormatting sqref="C134:D134">
    <cfRule type="cellIs" dxfId="1031" priority="1048" operator="equal">
      <formula>"随時申込"</formula>
    </cfRule>
    <cfRule type="cellIs" dxfId="1030" priority="1049" operator="equal">
      <formula>"当日会場受付"</formula>
    </cfRule>
    <cfRule type="cellIs" dxfId="1029" priority="1050" operator="equal">
      <formula>"事前申込"</formula>
    </cfRule>
  </conditionalFormatting>
  <conditionalFormatting sqref="C159:D159">
    <cfRule type="cellIs" dxfId="1028" priority="1045" operator="equal">
      <formula>"随時申込"</formula>
    </cfRule>
    <cfRule type="cellIs" dxfId="1027" priority="1046" operator="equal">
      <formula>"当日会場受付"</formula>
    </cfRule>
    <cfRule type="cellIs" dxfId="1026" priority="1047" operator="equal">
      <formula>"事前申込"</formula>
    </cfRule>
  </conditionalFormatting>
  <conditionalFormatting sqref="C159:D159">
    <cfRule type="cellIs" dxfId="1025" priority="1042" operator="equal">
      <formula>"随時申込"</formula>
    </cfRule>
    <cfRule type="cellIs" dxfId="1024" priority="1043" operator="equal">
      <formula>"当日会場受付"</formula>
    </cfRule>
    <cfRule type="cellIs" dxfId="1023" priority="1044" operator="equal">
      <formula>"事前申込"</formula>
    </cfRule>
  </conditionalFormatting>
  <conditionalFormatting sqref="C175:D175">
    <cfRule type="cellIs" dxfId="1022" priority="1039" operator="equal">
      <formula>"随時申込"</formula>
    </cfRule>
    <cfRule type="cellIs" dxfId="1021" priority="1040" operator="equal">
      <formula>"当日会場受付"</formula>
    </cfRule>
    <cfRule type="cellIs" dxfId="1020" priority="1041" operator="equal">
      <formula>"事前申込"</formula>
    </cfRule>
  </conditionalFormatting>
  <conditionalFormatting sqref="C175:D175">
    <cfRule type="cellIs" dxfId="1019" priority="1036" operator="equal">
      <formula>"随時申込"</formula>
    </cfRule>
    <cfRule type="cellIs" dxfId="1018" priority="1037" operator="equal">
      <formula>"当日会場受付"</formula>
    </cfRule>
    <cfRule type="cellIs" dxfId="1017" priority="1038" operator="equal">
      <formula>"事前申込"</formula>
    </cfRule>
  </conditionalFormatting>
  <conditionalFormatting sqref="C11:D11">
    <cfRule type="cellIs" dxfId="1016" priority="1033" operator="equal">
      <formula>"随時申込"</formula>
    </cfRule>
    <cfRule type="cellIs" dxfId="1015" priority="1034" operator="equal">
      <formula>"当日会場受付"</formula>
    </cfRule>
    <cfRule type="cellIs" dxfId="1014" priority="1035" operator="equal">
      <formula>"事前申込"</formula>
    </cfRule>
  </conditionalFormatting>
  <conditionalFormatting sqref="C17:D18">
    <cfRule type="cellIs" dxfId="1013" priority="1030" operator="equal">
      <formula>"随時申込"</formula>
    </cfRule>
    <cfRule type="cellIs" dxfId="1012" priority="1031" operator="equal">
      <formula>"当日会場受付"</formula>
    </cfRule>
    <cfRule type="cellIs" dxfId="1011" priority="1032" operator="equal">
      <formula>"事前申込"</formula>
    </cfRule>
  </conditionalFormatting>
  <conditionalFormatting sqref="C28:D28">
    <cfRule type="cellIs" dxfId="1010" priority="1027" operator="equal">
      <formula>"随時申込"</formula>
    </cfRule>
    <cfRule type="cellIs" dxfId="1009" priority="1028" operator="equal">
      <formula>"当日会場受付"</formula>
    </cfRule>
    <cfRule type="cellIs" dxfId="1008" priority="1029" operator="equal">
      <formula>"事前申込"</formula>
    </cfRule>
  </conditionalFormatting>
  <conditionalFormatting sqref="C37:D37">
    <cfRule type="cellIs" dxfId="1007" priority="1024" operator="equal">
      <formula>"随時申込"</formula>
    </cfRule>
    <cfRule type="cellIs" dxfId="1006" priority="1025" operator="equal">
      <formula>"当日会場受付"</formula>
    </cfRule>
    <cfRule type="cellIs" dxfId="1005" priority="1026" operator="equal">
      <formula>"事前申込"</formula>
    </cfRule>
  </conditionalFormatting>
  <conditionalFormatting sqref="C46:D46">
    <cfRule type="cellIs" dxfId="1004" priority="1021" operator="equal">
      <formula>"随時申込"</formula>
    </cfRule>
    <cfRule type="cellIs" dxfId="1003" priority="1022" operator="equal">
      <formula>"当日会場受付"</formula>
    </cfRule>
    <cfRule type="cellIs" dxfId="1002" priority="1023" operator="equal">
      <formula>"事前申込"</formula>
    </cfRule>
  </conditionalFormatting>
  <conditionalFormatting sqref="C54:D54">
    <cfRule type="cellIs" dxfId="1001" priority="1018" operator="equal">
      <formula>"随時申込"</formula>
    </cfRule>
    <cfRule type="cellIs" dxfId="1000" priority="1019" operator="equal">
      <formula>"当日会場受付"</formula>
    </cfRule>
    <cfRule type="cellIs" dxfId="999" priority="1020" operator="equal">
      <formula>"事前申込"</formula>
    </cfRule>
  </conditionalFormatting>
  <conditionalFormatting sqref="C66:D66">
    <cfRule type="cellIs" dxfId="998" priority="1015" operator="equal">
      <formula>"随時申込"</formula>
    </cfRule>
    <cfRule type="cellIs" dxfId="997" priority="1016" operator="equal">
      <formula>"当日会場受付"</formula>
    </cfRule>
    <cfRule type="cellIs" dxfId="996" priority="1017" operator="equal">
      <formula>"事前申込"</formula>
    </cfRule>
  </conditionalFormatting>
  <conditionalFormatting sqref="C75:D75">
    <cfRule type="cellIs" dxfId="995" priority="1012" operator="equal">
      <formula>"随時申込"</formula>
    </cfRule>
    <cfRule type="cellIs" dxfId="994" priority="1013" operator="equal">
      <formula>"当日会場受付"</formula>
    </cfRule>
    <cfRule type="cellIs" dxfId="993" priority="1014" operator="equal">
      <formula>"事前申込"</formula>
    </cfRule>
  </conditionalFormatting>
  <conditionalFormatting sqref="C85:D85">
    <cfRule type="cellIs" dxfId="992" priority="1009" operator="equal">
      <formula>"随時申込"</formula>
    </cfRule>
    <cfRule type="cellIs" dxfId="991" priority="1010" operator="equal">
      <formula>"当日会場受付"</formula>
    </cfRule>
    <cfRule type="cellIs" dxfId="990" priority="1011" operator="equal">
      <formula>"事前申込"</formula>
    </cfRule>
  </conditionalFormatting>
  <conditionalFormatting sqref="C92:D92">
    <cfRule type="cellIs" dxfId="989" priority="1006" operator="equal">
      <formula>"随時申込"</formula>
    </cfRule>
    <cfRule type="cellIs" dxfId="988" priority="1007" operator="equal">
      <formula>"当日会場受付"</formula>
    </cfRule>
    <cfRule type="cellIs" dxfId="987" priority="1008" operator="equal">
      <formula>"事前申込"</formula>
    </cfRule>
  </conditionalFormatting>
  <conditionalFormatting sqref="C102:D102">
    <cfRule type="cellIs" dxfId="986" priority="1003" operator="equal">
      <formula>"随時申込"</formula>
    </cfRule>
    <cfRule type="cellIs" dxfId="985" priority="1004" operator="equal">
      <formula>"当日会場受付"</formula>
    </cfRule>
    <cfRule type="cellIs" dxfId="984" priority="1005" operator="equal">
      <formula>"事前申込"</formula>
    </cfRule>
  </conditionalFormatting>
  <conditionalFormatting sqref="C113:D113">
    <cfRule type="cellIs" dxfId="983" priority="1000" operator="equal">
      <formula>"随時申込"</formula>
    </cfRule>
    <cfRule type="cellIs" dxfId="982" priority="1001" operator="equal">
      <formula>"当日会場受付"</formula>
    </cfRule>
    <cfRule type="cellIs" dxfId="981" priority="1002" operator="equal">
      <formula>"事前申込"</formula>
    </cfRule>
  </conditionalFormatting>
  <conditionalFormatting sqref="C119:D119">
    <cfRule type="cellIs" dxfId="980" priority="997" operator="equal">
      <formula>"随時申込"</formula>
    </cfRule>
    <cfRule type="cellIs" dxfId="979" priority="998" operator="equal">
      <formula>"当日会場受付"</formula>
    </cfRule>
    <cfRule type="cellIs" dxfId="978" priority="999" operator="equal">
      <formula>"事前申込"</formula>
    </cfRule>
  </conditionalFormatting>
  <conditionalFormatting sqref="C128:D128">
    <cfRule type="cellIs" dxfId="977" priority="994" operator="equal">
      <formula>"随時申込"</formula>
    </cfRule>
    <cfRule type="cellIs" dxfId="976" priority="995" operator="equal">
      <formula>"当日会場受付"</formula>
    </cfRule>
    <cfRule type="cellIs" dxfId="975" priority="996" operator="equal">
      <formula>"事前申込"</formula>
    </cfRule>
  </conditionalFormatting>
  <conditionalFormatting sqref="C135:D135">
    <cfRule type="cellIs" dxfId="974" priority="991" operator="equal">
      <formula>"随時申込"</formula>
    </cfRule>
    <cfRule type="cellIs" dxfId="973" priority="992" operator="equal">
      <formula>"当日会場受付"</formula>
    </cfRule>
    <cfRule type="cellIs" dxfId="972" priority="993" operator="equal">
      <formula>"事前申込"</formula>
    </cfRule>
  </conditionalFormatting>
  <conditionalFormatting sqref="C143:D143">
    <cfRule type="cellIs" dxfId="971" priority="988" operator="equal">
      <formula>"随時申込"</formula>
    </cfRule>
    <cfRule type="cellIs" dxfId="970" priority="989" operator="equal">
      <formula>"当日会場受付"</formula>
    </cfRule>
    <cfRule type="cellIs" dxfId="969" priority="990" operator="equal">
      <formula>"事前申込"</formula>
    </cfRule>
  </conditionalFormatting>
  <conditionalFormatting sqref="C151:D151">
    <cfRule type="cellIs" dxfId="968" priority="985" operator="equal">
      <formula>"随時申込"</formula>
    </cfRule>
    <cfRule type="cellIs" dxfId="967" priority="986" operator="equal">
      <formula>"当日会場受付"</formula>
    </cfRule>
    <cfRule type="cellIs" dxfId="966" priority="987" operator="equal">
      <formula>"事前申込"</formula>
    </cfRule>
  </conditionalFormatting>
  <conditionalFormatting sqref="C160:D160">
    <cfRule type="cellIs" dxfId="965" priority="982" operator="equal">
      <formula>"随時申込"</formula>
    </cfRule>
    <cfRule type="cellIs" dxfId="964" priority="983" operator="equal">
      <formula>"当日会場受付"</formula>
    </cfRule>
    <cfRule type="cellIs" dxfId="963" priority="984" operator="equal">
      <formula>"事前申込"</formula>
    </cfRule>
  </conditionalFormatting>
  <conditionalFormatting sqref="C169:D169">
    <cfRule type="cellIs" dxfId="962" priority="979" operator="equal">
      <formula>"随時申込"</formula>
    </cfRule>
    <cfRule type="cellIs" dxfId="961" priority="980" operator="equal">
      <formula>"当日会場受付"</formula>
    </cfRule>
    <cfRule type="cellIs" dxfId="960" priority="981" operator="equal">
      <formula>"事前申込"</formula>
    </cfRule>
  </conditionalFormatting>
  <conditionalFormatting sqref="C176:D176">
    <cfRule type="cellIs" dxfId="959" priority="976" operator="equal">
      <formula>"随時申込"</formula>
    </cfRule>
    <cfRule type="cellIs" dxfId="958" priority="977" operator="equal">
      <formula>"当日会場受付"</formula>
    </cfRule>
    <cfRule type="cellIs" dxfId="957" priority="978" operator="equal">
      <formula>"事前申込"</formula>
    </cfRule>
  </conditionalFormatting>
  <conditionalFormatting sqref="C47:D47">
    <cfRule type="cellIs" dxfId="956" priority="973" operator="equal">
      <formula>"随時申込"</formula>
    </cfRule>
    <cfRule type="cellIs" dxfId="955" priority="974" operator="equal">
      <formula>"当日会場受付"</formula>
    </cfRule>
    <cfRule type="cellIs" dxfId="954" priority="975" operator="equal">
      <formula>"事前申込"</formula>
    </cfRule>
  </conditionalFormatting>
  <conditionalFormatting sqref="C47:D47">
    <cfRule type="cellIs" dxfId="953" priority="970" operator="equal">
      <formula>"随時申込"</formula>
    </cfRule>
    <cfRule type="cellIs" dxfId="952" priority="971" operator="equal">
      <formula>"当日会場受付"</formula>
    </cfRule>
    <cfRule type="cellIs" dxfId="951" priority="972" operator="equal">
      <formula>"事前申込"</formula>
    </cfRule>
  </conditionalFormatting>
  <conditionalFormatting sqref="C93:D93">
    <cfRule type="cellIs" dxfId="950" priority="967" operator="equal">
      <formula>"随時申込"</formula>
    </cfRule>
    <cfRule type="cellIs" dxfId="949" priority="968" operator="equal">
      <formula>"当日会場受付"</formula>
    </cfRule>
    <cfRule type="cellIs" dxfId="948" priority="969" operator="equal">
      <formula>"事前申込"</formula>
    </cfRule>
  </conditionalFormatting>
  <conditionalFormatting sqref="C93:D93">
    <cfRule type="cellIs" dxfId="947" priority="964" operator="equal">
      <formula>"随時申込"</formula>
    </cfRule>
    <cfRule type="cellIs" dxfId="946" priority="965" operator="equal">
      <formula>"当日会場受付"</formula>
    </cfRule>
    <cfRule type="cellIs" dxfId="945" priority="966" operator="equal">
      <formula>"事前申込"</formula>
    </cfRule>
  </conditionalFormatting>
  <conditionalFormatting sqref="C136:D136">
    <cfRule type="cellIs" dxfId="944" priority="961" operator="equal">
      <formula>"随時申込"</formula>
    </cfRule>
    <cfRule type="cellIs" dxfId="943" priority="962" operator="equal">
      <formula>"当日会場受付"</formula>
    </cfRule>
    <cfRule type="cellIs" dxfId="942" priority="963" operator="equal">
      <formula>"事前申込"</formula>
    </cfRule>
  </conditionalFormatting>
  <conditionalFormatting sqref="C136:D136">
    <cfRule type="cellIs" dxfId="941" priority="958" operator="equal">
      <formula>"随時申込"</formula>
    </cfRule>
    <cfRule type="cellIs" dxfId="940" priority="959" operator="equal">
      <formula>"当日会場受付"</formula>
    </cfRule>
    <cfRule type="cellIs" dxfId="939" priority="960" operator="equal">
      <formula>"事前申込"</formula>
    </cfRule>
  </conditionalFormatting>
  <conditionalFormatting sqref="C177:D177">
    <cfRule type="cellIs" dxfId="938" priority="955" operator="equal">
      <formula>"随時申込"</formula>
    </cfRule>
    <cfRule type="cellIs" dxfId="937" priority="956" operator="equal">
      <formula>"当日会場受付"</formula>
    </cfRule>
    <cfRule type="cellIs" dxfId="936" priority="957" operator="equal">
      <formula>"事前申込"</formula>
    </cfRule>
  </conditionalFormatting>
  <conditionalFormatting sqref="C177:D177">
    <cfRule type="cellIs" dxfId="935" priority="952" operator="equal">
      <formula>"随時申込"</formula>
    </cfRule>
    <cfRule type="cellIs" dxfId="934" priority="953" operator="equal">
      <formula>"当日会場受付"</formula>
    </cfRule>
    <cfRule type="cellIs" dxfId="933" priority="954" operator="equal">
      <formula>"事前申込"</formula>
    </cfRule>
  </conditionalFormatting>
  <conditionalFormatting sqref="C7:D7">
    <cfRule type="cellIs" dxfId="932" priority="949" operator="equal">
      <formula>"随時申込"</formula>
    </cfRule>
    <cfRule type="cellIs" dxfId="931" priority="950" operator="equal">
      <formula>"当日会場受付"</formula>
    </cfRule>
    <cfRule type="cellIs" dxfId="930" priority="951" operator="equal">
      <formula>"事前申込"</formula>
    </cfRule>
  </conditionalFormatting>
  <conditionalFormatting sqref="C7:D7">
    <cfRule type="cellIs" dxfId="929" priority="946" operator="equal">
      <formula>"随時申込"</formula>
    </cfRule>
    <cfRule type="cellIs" dxfId="928" priority="947" operator="equal">
      <formula>"当日会場受付"</formula>
    </cfRule>
    <cfRule type="cellIs" dxfId="927" priority="948" operator="equal">
      <formula>"事前申込"</formula>
    </cfRule>
  </conditionalFormatting>
  <conditionalFormatting sqref="C14:D14">
    <cfRule type="cellIs" dxfId="926" priority="943" operator="equal">
      <formula>"随時申込"</formula>
    </cfRule>
    <cfRule type="cellIs" dxfId="925" priority="944" operator="equal">
      <formula>"当日会場受付"</formula>
    </cfRule>
    <cfRule type="cellIs" dxfId="924" priority="945" operator="equal">
      <formula>"事前申込"</formula>
    </cfRule>
  </conditionalFormatting>
  <conditionalFormatting sqref="C14:D14">
    <cfRule type="cellIs" dxfId="923" priority="940" operator="equal">
      <formula>"随時申込"</formula>
    </cfRule>
    <cfRule type="cellIs" dxfId="922" priority="941" operator="equal">
      <formula>"当日会場受付"</formula>
    </cfRule>
    <cfRule type="cellIs" dxfId="921" priority="942" operator="equal">
      <formula>"事前申込"</formula>
    </cfRule>
  </conditionalFormatting>
  <conditionalFormatting sqref="C33:D33">
    <cfRule type="cellIs" dxfId="920" priority="937" operator="equal">
      <formula>"随時申込"</formula>
    </cfRule>
    <cfRule type="cellIs" dxfId="919" priority="938" operator="equal">
      <formula>"当日会場受付"</formula>
    </cfRule>
    <cfRule type="cellIs" dxfId="918" priority="939" operator="equal">
      <formula>"事前申込"</formula>
    </cfRule>
  </conditionalFormatting>
  <conditionalFormatting sqref="C33:D33">
    <cfRule type="cellIs" dxfId="917" priority="934" operator="equal">
      <formula>"随時申込"</formula>
    </cfRule>
    <cfRule type="cellIs" dxfId="916" priority="935" operator="equal">
      <formula>"当日会場受付"</formula>
    </cfRule>
    <cfRule type="cellIs" dxfId="915" priority="936" operator="equal">
      <formula>"事前申込"</formula>
    </cfRule>
  </conditionalFormatting>
  <conditionalFormatting sqref="C42:D42">
    <cfRule type="cellIs" dxfId="914" priority="931" operator="equal">
      <formula>"随時申込"</formula>
    </cfRule>
    <cfRule type="cellIs" dxfId="913" priority="932" operator="equal">
      <formula>"当日会場受付"</formula>
    </cfRule>
    <cfRule type="cellIs" dxfId="912" priority="933" operator="equal">
      <formula>"事前申込"</formula>
    </cfRule>
  </conditionalFormatting>
  <conditionalFormatting sqref="C42:D42">
    <cfRule type="cellIs" dxfId="911" priority="928" operator="equal">
      <formula>"随時申込"</formula>
    </cfRule>
    <cfRule type="cellIs" dxfId="910" priority="929" operator="equal">
      <formula>"当日会場受付"</formula>
    </cfRule>
    <cfRule type="cellIs" dxfId="909" priority="930" operator="equal">
      <formula>"事前申込"</formula>
    </cfRule>
  </conditionalFormatting>
  <conditionalFormatting sqref="C50:D50">
    <cfRule type="cellIs" dxfId="908" priority="925" operator="equal">
      <formula>"随時申込"</formula>
    </cfRule>
    <cfRule type="cellIs" dxfId="907" priority="926" operator="equal">
      <formula>"当日会場受付"</formula>
    </cfRule>
    <cfRule type="cellIs" dxfId="906" priority="927" operator="equal">
      <formula>"事前申込"</formula>
    </cfRule>
  </conditionalFormatting>
  <conditionalFormatting sqref="C50:D50">
    <cfRule type="cellIs" dxfId="905" priority="922" operator="equal">
      <formula>"随時申込"</formula>
    </cfRule>
    <cfRule type="cellIs" dxfId="904" priority="923" operator="equal">
      <formula>"当日会場受付"</formula>
    </cfRule>
    <cfRule type="cellIs" dxfId="903" priority="924" operator="equal">
      <formula>"事前申込"</formula>
    </cfRule>
  </conditionalFormatting>
  <conditionalFormatting sqref="C81:D81">
    <cfRule type="cellIs" dxfId="902" priority="913" operator="equal">
      <formula>"随時申込"</formula>
    </cfRule>
    <cfRule type="cellIs" dxfId="901" priority="914" operator="equal">
      <formula>"当日会場受付"</formula>
    </cfRule>
    <cfRule type="cellIs" dxfId="900" priority="915" operator="equal">
      <formula>"事前申込"</formula>
    </cfRule>
  </conditionalFormatting>
  <conditionalFormatting sqref="C81:D81">
    <cfRule type="cellIs" dxfId="899" priority="910" operator="equal">
      <formula>"随時申込"</formula>
    </cfRule>
    <cfRule type="cellIs" dxfId="898" priority="911" operator="equal">
      <formula>"当日会場受付"</formula>
    </cfRule>
    <cfRule type="cellIs" dxfId="897" priority="912" operator="equal">
      <formula>"事前申込"</formula>
    </cfRule>
  </conditionalFormatting>
  <conditionalFormatting sqref="C89:D89">
    <cfRule type="cellIs" dxfId="896" priority="907" operator="equal">
      <formula>"随時申込"</formula>
    </cfRule>
    <cfRule type="cellIs" dxfId="895" priority="908" operator="equal">
      <formula>"当日会場受付"</formula>
    </cfRule>
    <cfRule type="cellIs" dxfId="894" priority="909" operator="equal">
      <formula>"事前申込"</formula>
    </cfRule>
  </conditionalFormatting>
  <conditionalFormatting sqref="C89:D89">
    <cfRule type="cellIs" dxfId="893" priority="904" operator="equal">
      <formula>"随時申込"</formula>
    </cfRule>
    <cfRule type="cellIs" dxfId="892" priority="905" operator="equal">
      <formula>"当日会場受付"</formula>
    </cfRule>
    <cfRule type="cellIs" dxfId="891" priority="906" operator="equal">
      <formula>"事前申込"</formula>
    </cfRule>
  </conditionalFormatting>
  <conditionalFormatting sqref="C96:D96">
    <cfRule type="cellIs" dxfId="890" priority="901" operator="equal">
      <formula>"随時申込"</formula>
    </cfRule>
    <cfRule type="cellIs" dxfId="889" priority="902" operator="equal">
      <formula>"当日会場受付"</formula>
    </cfRule>
    <cfRule type="cellIs" dxfId="888" priority="903" operator="equal">
      <formula>"事前申込"</formula>
    </cfRule>
  </conditionalFormatting>
  <conditionalFormatting sqref="C96:D96">
    <cfRule type="cellIs" dxfId="887" priority="898" operator="equal">
      <formula>"随時申込"</formula>
    </cfRule>
    <cfRule type="cellIs" dxfId="886" priority="899" operator="equal">
      <formula>"当日会場受付"</formula>
    </cfRule>
    <cfRule type="cellIs" dxfId="885" priority="900" operator="equal">
      <formula>"事前申込"</formula>
    </cfRule>
  </conditionalFormatting>
  <conditionalFormatting sqref="C105:D105">
    <cfRule type="cellIs" dxfId="884" priority="895" operator="equal">
      <formula>"随時申込"</formula>
    </cfRule>
    <cfRule type="cellIs" dxfId="883" priority="896" operator="equal">
      <formula>"当日会場受付"</formula>
    </cfRule>
    <cfRule type="cellIs" dxfId="882" priority="897" operator="equal">
      <formula>"事前申込"</formula>
    </cfRule>
  </conditionalFormatting>
  <conditionalFormatting sqref="C105:D105">
    <cfRule type="cellIs" dxfId="881" priority="892" operator="equal">
      <formula>"随時申込"</formula>
    </cfRule>
    <cfRule type="cellIs" dxfId="880" priority="893" operator="equal">
      <formula>"当日会場受付"</formula>
    </cfRule>
    <cfRule type="cellIs" dxfId="879" priority="894" operator="equal">
      <formula>"事前申込"</formula>
    </cfRule>
  </conditionalFormatting>
  <conditionalFormatting sqref="C125:D125">
    <cfRule type="cellIs" dxfId="878" priority="889" operator="equal">
      <formula>"随時申込"</formula>
    </cfRule>
    <cfRule type="cellIs" dxfId="877" priority="890" operator="equal">
      <formula>"当日会場受付"</formula>
    </cfRule>
    <cfRule type="cellIs" dxfId="876" priority="891" operator="equal">
      <formula>"事前申込"</formula>
    </cfRule>
  </conditionalFormatting>
  <conditionalFormatting sqref="C125:D125">
    <cfRule type="cellIs" dxfId="875" priority="886" operator="equal">
      <formula>"随時申込"</formula>
    </cfRule>
    <cfRule type="cellIs" dxfId="874" priority="887" operator="equal">
      <formula>"当日会場受付"</formula>
    </cfRule>
    <cfRule type="cellIs" dxfId="873" priority="888" operator="equal">
      <formula>"事前申込"</formula>
    </cfRule>
  </conditionalFormatting>
  <conditionalFormatting sqref="C132:D132">
    <cfRule type="cellIs" dxfId="872" priority="883" operator="equal">
      <formula>"随時申込"</formula>
    </cfRule>
    <cfRule type="cellIs" dxfId="871" priority="884" operator="equal">
      <formula>"当日会場受付"</formula>
    </cfRule>
    <cfRule type="cellIs" dxfId="870" priority="885" operator="equal">
      <formula>"事前申込"</formula>
    </cfRule>
  </conditionalFormatting>
  <conditionalFormatting sqref="C132:D132">
    <cfRule type="cellIs" dxfId="869" priority="880" operator="equal">
      <formula>"随時申込"</formula>
    </cfRule>
    <cfRule type="cellIs" dxfId="868" priority="881" operator="equal">
      <formula>"当日会場受付"</formula>
    </cfRule>
    <cfRule type="cellIs" dxfId="867" priority="882" operator="equal">
      <formula>"事前申込"</formula>
    </cfRule>
  </conditionalFormatting>
  <conditionalFormatting sqref="C139:D139">
    <cfRule type="cellIs" dxfId="866" priority="877" operator="equal">
      <formula>"随時申込"</formula>
    </cfRule>
    <cfRule type="cellIs" dxfId="865" priority="878" operator="equal">
      <formula>"当日会場受付"</formula>
    </cfRule>
    <cfRule type="cellIs" dxfId="864" priority="879" operator="equal">
      <formula>"事前申込"</formula>
    </cfRule>
  </conditionalFormatting>
  <conditionalFormatting sqref="C139:D139">
    <cfRule type="cellIs" dxfId="863" priority="874" operator="equal">
      <formula>"随時申込"</formula>
    </cfRule>
    <cfRule type="cellIs" dxfId="862" priority="875" operator="equal">
      <formula>"当日会場受付"</formula>
    </cfRule>
    <cfRule type="cellIs" dxfId="861" priority="876" operator="equal">
      <formula>"事前申込"</formula>
    </cfRule>
  </conditionalFormatting>
  <conditionalFormatting sqref="C146:D146">
    <cfRule type="cellIs" dxfId="860" priority="871" operator="equal">
      <formula>"随時申込"</formula>
    </cfRule>
    <cfRule type="cellIs" dxfId="859" priority="872" operator="equal">
      <formula>"当日会場受付"</formula>
    </cfRule>
    <cfRule type="cellIs" dxfId="858" priority="873" operator="equal">
      <formula>"事前申込"</formula>
    </cfRule>
  </conditionalFormatting>
  <conditionalFormatting sqref="C146:D146">
    <cfRule type="cellIs" dxfId="857" priority="868" operator="equal">
      <formula>"随時申込"</formula>
    </cfRule>
    <cfRule type="cellIs" dxfId="856" priority="869" operator="equal">
      <formula>"当日会場受付"</formula>
    </cfRule>
    <cfRule type="cellIs" dxfId="855" priority="870" operator="equal">
      <formula>"事前申込"</formula>
    </cfRule>
  </conditionalFormatting>
  <conditionalFormatting sqref="C165:D165">
    <cfRule type="cellIs" dxfId="854" priority="865" operator="equal">
      <formula>"随時申込"</formula>
    </cfRule>
    <cfRule type="cellIs" dxfId="853" priority="866" operator="equal">
      <formula>"当日会場受付"</formula>
    </cfRule>
    <cfRule type="cellIs" dxfId="852" priority="867" operator="equal">
      <formula>"事前申込"</formula>
    </cfRule>
  </conditionalFormatting>
  <conditionalFormatting sqref="C165:D165">
    <cfRule type="cellIs" dxfId="851" priority="862" operator="equal">
      <formula>"随時申込"</formula>
    </cfRule>
    <cfRule type="cellIs" dxfId="850" priority="863" operator="equal">
      <formula>"当日会場受付"</formula>
    </cfRule>
    <cfRule type="cellIs" dxfId="849" priority="864" operator="equal">
      <formula>"事前申込"</formula>
    </cfRule>
  </conditionalFormatting>
  <conditionalFormatting sqref="C173:D173">
    <cfRule type="cellIs" dxfId="848" priority="859" operator="equal">
      <formula>"随時申込"</formula>
    </cfRule>
    <cfRule type="cellIs" dxfId="847" priority="860" operator="equal">
      <formula>"当日会場受付"</formula>
    </cfRule>
    <cfRule type="cellIs" dxfId="846" priority="861" operator="equal">
      <formula>"事前申込"</formula>
    </cfRule>
  </conditionalFormatting>
  <conditionalFormatting sqref="C173:D173">
    <cfRule type="cellIs" dxfId="845" priority="856" operator="equal">
      <formula>"随時申込"</formula>
    </cfRule>
    <cfRule type="cellIs" dxfId="844" priority="857" operator="equal">
      <formula>"当日会場受付"</formula>
    </cfRule>
    <cfRule type="cellIs" dxfId="843" priority="858" operator="equal">
      <formula>"事前申込"</formula>
    </cfRule>
  </conditionalFormatting>
  <conditionalFormatting sqref="C19:D19">
    <cfRule type="cellIs" dxfId="842" priority="853" operator="equal">
      <formula>"随時申込"</formula>
    </cfRule>
    <cfRule type="cellIs" dxfId="841" priority="854" operator="equal">
      <formula>"当日会場受付"</formula>
    </cfRule>
    <cfRule type="cellIs" dxfId="840" priority="855" operator="equal">
      <formula>"事前申込"</formula>
    </cfRule>
  </conditionalFormatting>
  <conditionalFormatting sqref="C19:D19">
    <cfRule type="cellIs" dxfId="839" priority="850" operator="equal">
      <formula>"随時申込"</formula>
    </cfRule>
    <cfRule type="cellIs" dxfId="838" priority="851" operator="equal">
      <formula>"当日会場受付"</formula>
    </cfRule>
    <cfRule type="cellIs" dxfId="837" priority="852" operator="equal">
      <formula>"事前申込"</formula>
    </cfRule>
  </conditionalFormatting>
  <conditionalFormatting sqref="C63:D63">
    <cfRule type="cellIs" dxfId="836" priority="847" operator="equal">
      <formula>"随時申込"</formula>
    </cfRule>
    <cfRule type="cellIs" dxfId="835" priority="848" operator="equal">
      <formula>"当日会場受付"</formula>
    </cfRule>
    <cfRule type="cellIs" dxfId="834" priority="849" operator="equal">
      <formula>"事前申込"</formula>
    </cfRule>
  </conditionalFormatting>
  <conditionalFormatting sqref="C108:D108">
    <cfRule type="cellIs" dxfId="833" priority="844" operator="equal">
      <formula>"随時申込"</formula>
    </cfRule>
    <cfRule type="cellIs" dxfId="832" priority="845" operator="equal">
      <formula>"当日会場受付"</formula>
    </cfRule>
    <cfRule type="cellIs" dxfId="831" priority="846" operator="equal">
      <formula>"事前申込"</formula>
    </cfRule>
  </conditionalFormatting>
  <conditionalFormatting sqref="C149:D149">
    <cfRule type="cellIs" dxfId="830" priority="841" operator="equal">
      <formula>"随時申込"</formula>
    </cfRule>
    <cfRule type="cellIs" dxfId="829" priority="842" operator="equal">
      <formula>"当日会場受付"</formula>
    </cfRule>
    <cfRule type="cellIs" dxfId="828" priority="843" operator="equal">
      <formula>"事前申込"</formula>
    </cfRule>
  </conditionalFormatting>
  <conditionalFormatting sqref="C34:D34">
    <cfRule type="cellIs" dxfId="827" priority="835" operator="equal">
      <formula>"随時申込"</formula>
    </cfRule>
    <cfRule type="cellIs" dxfId="826" priority="836" operator="equal">
      <formula>"当日会場受付"</formula>
    </cfRule>
    <cfRule type="cellIs" dxfId="825" priority="837" operator="equal">
      <formula>"事前申込"</formula>
    </cfRule>
  </conditionalFormatting>
  <conditionalFormatting sqref="C57:D57">
    <cfRule type="cellIs" dxfId="824" priority="832" operator="equal">
      <formula>"随時申込"</formula>
    </cfRule>
    <cfRule type="cellIs" dxfId="823" priority="833" operator="equal">
      <formula>"当日会場受付"</formula>
    </cfRule>
    <cfRule type="cellIs" dxfId="822" priority="834" operator="equal">
      <formula>"事前申込"</formula>
    </cfRule>
  </conditionalFormatting>
  <conditionalFormatting sqref="C82:D82">
    <cfRule type="cellIs" dxfId="821" priority="829" operator="equal">
      <formula>"随時申込"</formula>
    </cfRule>
    <cfRule type="cellIs" dxfId="820" priority="830" operator="equal">
      <formula>"当日会場受付"</formula>
    </cfRule>
    <cfRule type="cellIs" dxfId="819" priority="831" operator="equal">
      <formula>"事前申込"</formula>
    </cfRule>
  </conditionalFormatting>
  <conditionalFormatting sqref="C106:D106">
    <cfRule type="cellIs" dxfId="818" priority="826" operator="equal">
      <formula>"随時申込"</formula>
    </cfRule>
    <cfRule type="cellIs" dxfId="817" priority="827" operator="equal">
      <formula>"当日会場受付"</formula>
    </cfRule>
    <cfRule type="cellIs" dxfId="816" priority="828" operator="equal">
      <formula>"事前申込"</formula>
    </cfRule>
  </conditionalFormatting>
  <conditionalFormatting sqref="C147:D147">
    <cfRule type="cellIs" dxfId="815" priority="823" operator="equal">
      <formula>"随時申込"</formula>
    </cfRule>
    <cfRule type="cellIs" dxfId="814" priority="824" operator="equal">
      <formula>"当日会場受付"</formula>
    </cfRule>
    <cfRule type="cellIs" dxfId="813" priority="825" operator="equal">
      <formula>"事前申込"</formula>
    </cfRule>
  </conditionalFormatting>
  <conditionalFormatting sqref="C166:D166">
    <cfRule type="cellIs" dxfId="812" priority="820" operator="equal">
      <formula>"随時申込"</formula>
    </cfRule>
    <cfRule type="cellIs" dxfId="811" priority="821" operator="equal">
      <formula>"当日会場受付"</formula>
    </cfRule>
    <cfRule type="cellIs" dxfId="810" priority="822" operator="equal">
      <formula>"事前申込"</formula>
    </cfRule>
  </conditionalFormatting>
  <conditionalFormatting sqref="D8">
    <cfRule type="cellIs" dxfId="809" priority="817" operator="equal">
      <formula>"随時申込"</formula>
    </cfRule>
    <cfRule type="cellIs" dxfId="808" priority="818" operator="equal">
      <formula>"当日会場受付"</formula>
    </cfRule>
    <cfRule type="cellIs" dxfId="807" priority="819" operator="equal">
      <formula>"事前申込"</formula>
    </cfRule>
  </conditionalFormatting>
  <conditionalFormatting sqref="C9:D9">
    <cfRule type="cellIs" dxfId="806" priority="814" operator="equal">
      <formula>"随時申込"</formula>
    </cfRule>
    <cfRule type="cellIs" dxfId="805" priority="815" operator="equal">
      <formula>"当日会場受付"</formula>
    </cfRule>
    <cfRule type="cellIs" dxfId="804" priority="816" operator="equal">
      <formula>"事前申込"</formula>
    </cfRule>
  </conditionalFormatting>
  <conditionalFormatting sqref="C51:D51">
    <cfRule type="cellIs" dxfId="803" priority="811" operator="equal">
      <formula>"随時申込"</formula>
    </cfRule>
    <cfRule type="cellIs" dxfId="802" priority="812" operator="equal">
      <formula>"当日会場受付"</formula>
    </cfRule>
    <cfRule type="cellIs" dxfId="801" priority="813" operator="equal">
      <formula>"事前申込"</formula>
    </cfRule>
  </conditionalFormatting>
  <conditionalFormatting sqref="C97:D97">
    <cfRule type="cellIs" dxfId="800" priority="808" operator="equal">
      <formula>"随時申込"</formula>
    </cfRule>
    <cfRule type="cellIs" dxfId="799" priority="809" operator="equal">
      <formula>"当日会場受付"</formula>
    </cfRule>
    <cfRule type="cellIs" dxfId="798" priority="810" operator="equal">
      <formula>"事前申込"</formula>
    </cfRule>
  </conditionalFormatting>
  <conditionalFormatting sqref="C140:D140">
    <cfRule type="cellIs" dxfId="797" priority="805" operator="equal">
      <formula>"随時申込"</formula>
    </cfRule>
    <cfRule type="cellIs" dxfId="796" priority="806" operator="equal">
      <formula>"当日会場受付"</formula>
    </cfRule>
    <cfRule type="cellIs" dxfId="795" priority="807" operator="equal">
      <formula>"事前申込"</formula>
    </cfRule>
  </conditionalFormatting>
  <conditionalFormatting sqref="C58:D58">
    <cfRule type="cellIs" dxfId="794" priority="802" operator="equal">
      <formula>"随時申込"</formula>
    </cfRule>
    <cfRule type="cellIs" dxfId="793" priority="803" operator="equal">
      <formula>"当日会場受付"</formula>
    </cfRule>
    <cfRule type="cellIs" dxfId="792" priority="804" operator="equal">
      <formula>"事前申込"</formula>
    </cfRule>
  </conditionalFormatting>
  <conditionalFormatting sqref="C107:D107">
    <cfRule type="cellIs" dxfId="791" priority="799" operator="equal">
      <formula>"随時申込"</formula>
    </cfRule>
    <cfRule type="cellIs" dxfId="790" priority="800" operator="equal">
      <formula>"当日会場受付"</formula>
    </cfRule>
    <cfRule type="cellIs" dxfId="789" priority="801" operator="equal">
      <formula>"事前申込"</formula>
    </cfRule>
  </conditionalFormatting>
  <conditionalFormatting sqref="C148:D148">
    <cfRule type="cellIs" dxfId="788" priority="796" operator="equal">
      <formula>"随時申込"</formula>
    </cfRule>
    <cfRule type="cellIs" dxfId="787" priority="797" operator="equal">
      <formula>"当日会場受付"</formula>
    </cfRule>
    <cfRule type="cellIs" dxfId="786" priority="798" operator="equal">
      <formula>"事前申込"</formula>
    </cfRule>
  </conditionalFormatting>
  <conditionalFormatting sqref="C41:D41">
    <cfRule type="cellIs" dxfId="785" priority="793" operator="equal">
      <formula>"随時申込"</formula>
    </cfRule>
    <cfRule type="cellIs" dxfId="784" priority="794" operator="equal">
      <formula>"当日会場受付"</formula>
    </cfRule>
    <cfRule type="cellIs" dxfId="783" priority="795" operator="equal">
      <formula>"事前申込"</formula>
    </cfRule>
  </conditionalFormatting>
  <conditionalFormatting sqref="C88:D88">
    <cfRule type="cellIs" dxfId="782" priority="790" operator="equal">
      <formula>"随時申込"</formula>
    </cfRule>
    <cfRule type="cellIs" dxfId="781" priority="791" operator="equal">
      <formula>"当日会場受付"</formula>
    </cfRule>
    <cfRule type="cellIs" dxfId="780" priority="792" operator="equal">
      <formula>"事前申込"</formula>
    </cfRule>
  </conditionalFormatting>
  <conditionalFormatting sqref="C131:D131">
    <cfRule type="cellIs" dxfId="779" priority="787" operator="equal">
      <formula>"随時申込"</formula>
    </cfRule>
    <cfRule type="cellIs" dxfId="778" priority="788" operator="equal">
      <formula>"当日会場受付"</formula>
    </cfRule>
    <cfRule type="cellIs" dxfId="777" priority="789" operator="equal">
      <formula>"事前申込"</formula>
    </cfRule>
  </conditionalFormatting>
  <conditionalFormatting sqref="C172:D172">
    <cfRule type="cellIs" dxfId="776" priority="784" operator="equal">
      <formula>"随時申込"</formula>
    </cfRule>
    <cfRule type="cellIs" dxfId="775" priority="785" operator="equal">
      <formula>"当日会場受付"</formula>
    </cfRule>
    <cfRule type="cellIs" dxfId="774" priority="786" operator="equal">
      <formula>"事前申込"</formula>
    </cfRule>
  </conditionalFormatting>
  <conditionalFormatting sqref="C69:D69">
    <cfRule type="cellIs" dxfId="773" priority="781" operator="equal">
      <formula>"随時申込"</formula>
    </cfRule>
    <cfRule type="cellIs" dxfId="772" priority="782" operator="equal">
      <formula>"当日会場受付"</formula>
    </cfRule>
    <cfRule type="cellIs" dxfId="771" priority="783" operator="equal">
      <formula>"事前申込"</formula>
    </cfRule>
  </conditionalFormatting>
  <conditionalFormatting sqref="C154:D154">
    <cfRule type="cellIs" dxfId="770" priority="778" operator="equal">
      <formula>"随時申込"</formula>
    </cfRule>
    <cfRule type="cellIs" dxfId="769" priority="779" operator="equal">
      <formula>"当日会場受付"</formula>
    </cfRule>
    <cfRule type="cellIs" dxfId="768" priority="780" operator="equal">
      <formula>"事前申込"</formula>
    </cfRule>
  </conditionalFormatting>
  <conditionalFormatting sqref="C38:D38">
    <cfRule type="cellIs" dxfId="767" priority="775" operator="equal">
      <formula>"随時申込"</formula>
    </cfRule>
    <cfRule type="cellIs" dxfId="766" priority="776" operator="equal">
      <formula>"当日会場受付"</formula>
    </cfRule>
    <cfRule type="cellIs" dxfId="765" priority="777" operator="equal">
      <formula>"事前申込"</formula>
    </cfRule>
  </conditionalFormatting>
  <conditionalFormatting sqref="C36:D36">
    <cfRule type="cellIs" dxfId="764" priority="772" operator="equal">
      <formula>"随時申込"</formula>
    </cfRule>
    <cfRule type="cellIs" dxfId="763" priority="773" operator="equal">
      <formula>"当日会場受付"</formula>
    </cfRule>
    <cfRule type="cellIs" dxfId="762" priority="774" operator="equal">
      <formula>"事前申込"</formula>
    </cfRule>
  </conditionalFormatting>
  <conditionalFormatting sqref="C36:D36">
    <cfRule type="cellIs" dxfId="761" priority="769" operator="equal">
      <formula>"随時申込"</formula>
    </cfRule>
    <cfRule type="cellIs" dxfId="760" priority="770" operator="equal">
      <formula>"当日会場受付"</formula>
    </cfRule>
    <cfRule type="cellIs" dxfId="759" priority="771" operator="equal">
      <formula>"事前申込"</formula>
    </cfRule>
  </conditionalFormatting>
  <conditionalFormatting sqref="C84:D84">
    <cfRule type="cellIs" dxfId="758" priority="766" operator="equal">
      <formula>"随時申込"</formula>
    </cfRule>
    <cfRule type="cellIs" dxfId="757" priority="767" operator="equal">
      <formula>"当日会場受付"</formula>
    </cfRule>
    <cfRule type="cellIs" dxfId="756" priority="768" operator="equal">
      <formula>"事前申込"</formula>
    </cfRule>
  </conditionalFormatting>
  <conditionalFormatting sqref="C84:D84">
    <cfRule type="cellIs" dxfId="755" priority="763" operator="equal">
      <formula>"随時申込"</formula>
    </cfRule>
    <cfRule type="cellIs" dxfId="754" priority="764" operator="equal">
      <formula>"当日会場受付"</formula>
    </cfRule>
    <cfRule type="cellIs" dxfId="753" priority="765" operator="equal">
      <formula>"事前申込"</formula>
    </cfRule>
  </conditionalFormatting>
  <conditionalFormatting sqref="C127:D127">
    <cfRule type="cellIs" dxfId="752" priority="760" operator="equal">
      <formula>"随時申込"</formula>
    </cfRule>
    <cfRule type="cellIs" dxfId="751" priority="761" operator="equal">
      <formula>"当日会場受付"</formula>
    </cfRule>
    <cfRule type="cellIs" dxfId="750" priority="762" operator="equal">
      <formula>"事前申込"</formula>
    </cfRule>
  </conditionalFormatting>
  <conditionalFormatting sqref="C127:D127">
    <cfRule type="cellIs" dxfId="749" priority="757" operator="equal">
      <formula>"随時申込"</formula>
    </cfRule>
    <cfRule type="cellIs" dxfId="748" priority="758" operator="equal">
      <formula>"当日会場受付"</formula>
    </cfRule>
    <cfRule type="cellIs" dxfId="747" priority="759" operator="equal">
      <formula>"事前申込"</formula>
    </cfRule>
  </conditionalFormatting>
  <conditionalFormatting sqref="C168:D168">
    <cfRule type="cellIs" dxfId="746" priority="754" operator="equal">
      <formula>"随時申込"</formula>
    </cfRule>
    <cfRule type="cellIs" dxfId="745" priority="755" operator="equal">
      <formula>"当日会場受付"</formula>
    </cfRule>
    <cfRule type="cellIs" dxfId="744" priority="756" operator="equal">
      <formula>"事前申込"</formula>
    </cfRule>
  </conditionalFormatting>
  <conditionalFormatting sqref="C168:D168">
    <cfRule type="cellIs" dxfId="743" priority="751" operator="equal">
      <formula>"随時申込"</formula>
    </cfRule>
    <cfRule type="cellIs" dxfId="742" priority="752" operator="equal">
      <formula>"当日会場受付"</formula>
    </cfRule>
    <cfRule type="cellIs" dxfId="741" priority="753" operator="equal">
      <formula>"事前申込"</formula>
    </cfRule>
  </conditionalFormatting>
  <conditionalFormatting sqref="C27:D28">
    <cfRule type="cellIs" dxfId="740" priority="748" operator="equal">
      <formula>"随時申込"</formula>
    </cfRule>
    <cfRule type="cellIs" dxfId="739" priority="749" operator="equal">
      <formula>"当日会場受付"</formula>
    </cfRule>
    <cfRule type="cellIs" dxfId="738" priority="750" operator="equal">
      <formula>"事前申込"</formula>
    </cfRule>
  </conditionalFormatting>
  <conditionalFormatting sqref="C27:D28">
    <cfRule type="cellIs" dxfId="737" priority="745" operator="equal">
      <formula>"随時申込"</formula>
    </cfRule>
    <cfRule type="cellIs" dxfId="736" priority="746" operator="equal">
      <formula>"当日会場受付"</formula>
    </cfRule>
    <cfRule type="cellIs" dxfId="735" priority="747" operator="equal">
      <formula>"事前申込"</formula>
    </cfRule>
  </conditionalFormatting>
  <conditionalFormatting sqref="C72:D73">
    <cfRule type="cellIs" dxfId="734" priority="742" operator="equal">
      <formula>"随時申込"</formula>
    </cfRule>
    <cfRule type="cellIs" dxfId="733" priority="743" operator="equal">
      <formula>"当日会場受付"</formula>
    </cfRule>
    <cfRule type="cellIs" dxfId="732" priority="744" operator="equal">
      <formula>"事前申込"</formula>
    </cfRule>
  </conditionalFormatting>
  <conditionalFormatting sqref="C72:D73">
    <cfRule type="cellIs" dxfId="731" priority="739" operator="equal">
      <formula>"随時申込"</formula>
    </cfRule>
    <cfRule type="cellIs" dxfId="730" priority="740" operator="equal">
      <formula>"当日会場受付"</formula>
    </cfRule>
    <cfRule type="cellIs" dxfId="729" priority="741" operator="equal">
      <formula>"事前申込"</formula>
    </cfRule>
  </conditionalFormatting>
  <conditionalFormatting sqref="C110:D113">
    <cfRule type="cellIs" dxfId="728" priority="736" operator="equal">
      <formula>"随時申込"</formula>
    </cfRule>
    <cfRule type="cellIs" dxfId="727" priority="737" operator="equal">
      <formula>"当日会場受付"</formula>
    </cfRule>
    <cfRule type="cellIs" dxfId="726" priority="738" operator="equal">
      <formula>"事前申込"</formula>
    </cfRule>
  </conditionalFormatting>
  <conditionalFormatting sqref="C110:D113">
    <cfRule type="cellIs" dxfId="725" priority="733" operator="equal">
      <formula>"随時申込"</formula>
    </cfRule>
    <cfRule type="cellIs" dxfId="724" priority="734" operator="equal">
      <formula>"当日会場受付"</formula>
    </cfRule>
    <cfRule type="cellIs" dxfId="723" priority="735" operator="equal">
      <formula>"事前申込"</formula>
    </cfRule>
  </conditionalFormatting>
  <conditionalFormatting sqref="C146:D147">
    <cfRule type="cellIs" dxfId="722" priority="730" operator="equal">
      <formula>"随時申込"</formula>
    </cfRule>
    <cfRule type="cellIs" dxfId="721" priority="731" operator="equal">
      <formula>"当日会場受付"</formula>
    </cfRule>
    <cfRule type="cellIs" dxfId="720" priority="732" operator="equal">
      <formula>"事前申込"</formula>
    </cfRule>
  </conditionalFormatting>
  <conditionalFormatting sqref="C146:D147">
    <cfRule type="cellIs" dxfId="719" priority="727" operator="equal">
      <formula>"随時申込"</formula>
    </cfRule>
    <cfRule type="cellIs" dxfId="718" priority="728" operator="equal">
      <formula>"当日会場受付"</formula>
    </cfRule>
    <cfRule type="cellIs" dxfId="717" priority="729" operator="equal">
      <formula>"事前申込"</formula>
    </cfRule>
  </conditionalFormatting>
  <conditionalFormatting sqref="C16:D16">
    <cfRule type="cellIs" dxfId="716" priority="724" operator="equal">
      <formula>"随時申込"</formula>
    </cfRule>
    <cfRule type="cellIs" dxfId="715" priority="725" operator="equal">
      <formula>"当日会場受付"</formula>
    </cfRule>
    <cfRule type="cellIs" dxfId="714" priority="726" operator="equal">
      <formula>"事前申込"</formula>
    </cfRule>
  </conditionalFormatting>
  <conditionalFormatting sqref="C118:D118">
    <cfRule type="cellIs" dxfId="713" priority="721" operator="equal">
      <formula>"随時申込"</formula>
    </cfRule>
    <cfRule type="cellIs" dxfId="712" priority="722" operator="equal">
      <formula>"当日会場受付"</formula>
    </cfRule>
    <cfRule type="cellIs" dxfId="711" priority="723" operator="equal">
      <formula>"事前申込"</formula>
    </cfRule>
  </conditionalFormatting>
  <conditionalFormatting sqref="C4:D4">
    <cfRule type="cellIs" dxfId="710" priority="718" operator="equal">
      <formula>"随時申込"</formula>
    </cfRule>
    <cfRule type="cellIs" dxfId="709" priority="719" operator="equal">
      <formula>"当日会場受付"</formula>
    </cfRule>
    <cfRule type="cellIs" dxfId="708" priority="720" operator="equal">
      <formula>"事前申込"</formula>
    </cfRule>
  </conditionalFormatting>
  <conditionalFormatting sqref="C4:D4">
    <cfRule type="cellIs" dxfId="707" priority="715" operator="equal">
      <formula>"随時申込"</formula>
    </cfRule>
    <cfRule type="cellIs" dxfId="706" priority="716" operator="equal">
      <formula>"当日会場受付"</formula>
    </cfRule>
    <cfRule type="cellIs" dxfId="705" priority="717" operator="equal">
      <formula>"事前申込"</formula>
    </cfRule>
  </conditionalFormatting>
  <conditionalFormatting sqref="C10:D10">
    <cfRule type="cellIs" dxfId="704" priority="712" operator="equal">
      <formula>"随時申込"</formula>
    </cfRule>
    <cfRule type="cellIs" dxfId="703" priority="713" operator="equal">
      <formula>"当日会場受付"</formula>
    </cfRule>
    <cfRule type="cellIs" dxfId="702" priority="714" operator="equal">
      <formula>"事前申込"</formula>
    </cfRule>
  </conditionalFormatting>
  <conditionalFormatting sqref="C10:D10">
    <cfRule type="cellIs" dxfId="701" priority="709" operator="equal">
      <formula>"随時申込"</formula>
    </cfRule>
    <cfRule type="cellIs" dxfId="700" priority="710" operator="equal">
      <formula>"当日会場受付"</formula>
    </cfRule>
    <cfRule type="cellIs" dxfId="699" priority="711" operator="equal">
      <formula>"事前申込"</formula>
    </cfRule>
  </conditionalFormatting>
  <conditionalFormatting sqref="C19:D19">
    <cfRule type="cellIs" dxfId="698" priority="706" operator="equal">
      <formula>"随時申込"</formula>
    </cfRule>
    <cfRule type="cellIs" dxfId="697" priority="707" operator="equal">
      <formula>"当日会場受付"</formula>
    </cfRule>
    <cfRule type="cellIs" dxfId="696" priority="708" operator="equal">
      <formula>"事前申込"</formula>
    </cfRule>
  </conditionalFormatting>
  <conditionalFormatting sqref="C19:D19">
    <cfRule type="cellIs" dxfId="695" priority="703" operator="equal">
      <formula>"随時申込"</formula>
    </cfRule>
    <cfRule type="cellIs" dxfId="694" priority="704" operator="equal">
      <formula>"当日会場受付"</formula>
    </cfRule>
    <cfRule type="cellIs" dxfId="693" priority="705" operator="equal">
      <formula>"事前申込"</formula>
    </cfRule>
  </conditionalFormatting>
  <conditionalFormatting sqref="C29:D29">
    <cfRule type="cellIs" dxfId="692" priority="700" operator="equal">
      <formula>"随時申込"</formula>
    </cfRule>
    <cfRule type="cellIs" dxfId="691" priority="701" operator="equal">
      <formula>"当日会場受付"</formula>
    </cfRule>
    <cfRule type="cellIs" dxfId="690" priority="702" operator="equal">
      <formula>"事前申込"</formula>
    </cfRule>
  </conditionalFormatting>
  <conditionalFormatting sqref="C29:D29">
    <cfRule type="cellIs" dxfId="689" priority="697" operator="equal">
      <formula>"随時申込"</formula>
    </cfRule>
    <cfRule type="cellIs" dxfId="688" priority="698" operator="equal">
      <formula>"当日会場受付"</formula>
    </cfRule>
    <cfRule type="cellIs" dxfId="687" priority="699" operator="equal">
      <formula>"事前申込"</formula>
    </cfRule>
  </conditionalFormatting>
  <conditionalFormatting sqref="C37:D37">
    <cfRule type="cellIs" dxfId="686" priority="694" operator="equal">
      <formula>"随時申込"</formula>
    </cfRule>
    <cfRule type="cellIs" dxfId="685" priority="695" operator="equal">
      <formula>"当日会場受付"</formula>
    </cfRule>
    <cfRule type="cellIs" dxfId="684" priority="696" operator="equal">
      <formula>"事前申込"</formula>
    </cfRule>
  </conditionalFormatting>
  <conditionalFormatting sqref="C37:D37">
    <cfRule type="cellIs" dxfId="683" priority="691" operator="equal">
      <formula>"随時申込"</formula>
    </cfRule>
    <cfRule type="cellIs" dxfId="682" priority="692" operator="equal">
      <formula>"当日会場受付"</formula>
    </cfRule>
    <cfRule type="cellIs" dxfId="681" priority="693" operator="equal">
      <formula>"事前申込"</formula>
    </cfRule>
  </conditionalFormatting>
  <conditionalFormatting sqref="C46:D46">
    <cfRule type="cellIs" dxfId="680" priority="688" operator="equal">
      <formula>"随時申込"</formula>
    </cfRule>
    <cfRule type="cellIs" dxfId="679" priority="689" operator="equal">
      <formula>"当日会場受付"</formula>
    </cfRule>
    <cfRule type="cellIs" dxfId="678" priority="690" operator="equal">
      <formula>"事前申込"</formula>
    </cfRule>
  </conditionalFormatting>
  <conditionalFormatting sqref="C46:D46">
    <cfRule type="cellIs" dxfId="677" priority="685" operator="equal">
      <formula>"随時申込"</formula>
    </cfRule>
    <cfRule type="cellIs" dxfId="676" priority="686" operator="equal">
      <formula>"当日会場受付"</formula>
    </cfRule>
    <cfRule type="cellIs" dxfId="675" priority="687" operator="equal">
      <formula>"事前申込"</formula>
    </cfRule>
  </conditionalFormatting>
  <conditionalFormatting sqref="C52:D52">
    <cfRule type="cellIs" dxfId="674" priority="682" operator="equal">
      <formula>"随時申込"</formula>
    </cfRule>
    <cfRule type="cellIs" dxfId="673" priority="683" operator="equal">
      <formula>"当日会場受付"</formula>
    </cfRule>
    <cfRule type="cellIs" dxfId="672" priority="684" operator="equal">
      <formula>"事前申込"</formula>
    </cfRule>
  </conditionalFormatting>
  <conditionalFormatting sqref="C52:D52">
    <cfRule type="cellIs" dxfId="671" priority="679" operator="equal">
      <formula>"随時申込"</formula>
    </cfRule>
    <cfRule type="cellIs" dxfId="670" priority="680" operator="equal">
      <formula>"当日会場受付"</formula>
    </cfRule>
    <cfRule type="cellIs" dxfId="669" priority="681" operator="equal">
      <formula>"事前申込"</formula>
    </cfRule>
  </conditionalFormatting>
  <conditionalFormatting sqref="C63:D63">
    <cfRule type="cellIs" dxfId="668" priority="676" operator="equal">
      <formula>"随時申込"</formula>
    </cfRule>
    <cfRule type="cellIs" dxfId="667" priority="677" operator="equal">
      <formula>"当日会場受付"</formula>
    </cfRule>
    <cfRule type="cellIs" dxfId="666" priority="678" operator="equal">
      <formula>"事前申込"</formula>
    </cfRule>
  </conditionalFormatting>
  <conditionalFormatting sqref="C63:D63">
    <cfRule type="cellIs" dxfId="665" priority="673" operator="equal">
      <formula>"随時申込"</formula>
    </cfRule>
    <cfRule type="cellIs" dxfId="664" priority="674" operator="equal">
      <formula>"当日会場受付"</formula>
    </cfRule>
    <cfRule type="cellIs" dxfId="663" priority="675" operator="equal">
      <formula>"事前申込"</formula>
    </cfRule>
  </conditionalFormatting>
  <conditionalFormatting sqref="C74:D74">
    <cfRule type="cellIs" dxfId="662" priority="670" operator="equal">
      <formula>"随時申込"</formula>
    </cfRule>
    <cfRule type="cellIs" dxfId="661" priority="671" operator="equal">
      <formula>"当日会場受付"</formula>
    </cfRule>
    <cfRule type="cellIs" dxfId="660" priority="672" operator="equal">
      <formula>"事前申込"</formula>
    </cfRule>
  </conditionalFormatting>
  <conditionalFormatting sqref="C74:D74">
    <cfRule type="cellIs" dxfId="659" priority="667" operator="equal">
      <formula>"随時申込"</formula>
    </cfRule>
    <cfRule type="cellIs" dxfId="658" priority="668" operator="equal">
      <formula>"当日会場受付"</formula>
    </cfRule>
    <cfRule type="cellIs" dxfId="657" priority="669" operator="equal">
      <formula>"事前申込"</formula>
    </cfRule>
  </conditionalFormatting>
  <conditionalFormatting sqref="C80:D80">
    <cfRule type="cellIs" dxfId="656" priority="664" operator="equal">
      <formula>"随時申込"</formula>
    </cfRule>
    <cfRule type="cellIs" dxfId="655" priority="665" operator="equal">
      <formula>"当日会場受付"</formula>
    </cfRule>
    <cfRule type="cellIs" dxfId="654" priority="666" operator="equal">
      <formula>"事前申込"</formula>
    </cfRule>
  </conditionalFormatting>
  <conditionalFormatting sqref="C80:D80">
    <cfRule type="cellIs" dxfId="653" priority="661" operator="equal">
      <formula>"随時申込"</formula>
    </cfRule>
    <cfRule type="cellIs" dxfId="652" priority="662" operator="equal">
      <formula>"当日会場受付"</formula>
    </cfRule>
    <cfRule type="cellIs" dxfId="651" priority="663" operator="equal">
      <formula>"事前申込"</formula>
    </cfRule>
  </conditionalFormatting>
  <conditionalFormatting sqref="C88:D88">
    <cfRule type="cellIs" dxfId="650" priority="658" operator="equal">
      <formula>"随時申込"</formula>
    </cfRule>
    <cfRule type="cellIs" dxfId="649" priority="659" operator="equal">
      <formula>"当日会場受付"</formula>
    </cfRule>
    <cfRule type="cellIs" dxfId="648" priority="660" operator="equal">
      <formula>"事前申込"</formula>
    </cfRule>
  </conditionalFormatting>
  <conditionalFormatting sqref="C88:D88">
    <cfRule type="cellIs" dxfId="647" priority="655" operator="equal">
      <formula>"随時申込"</formula>
    </cfRule>
    <cfRule type="cellIs" dxfId="646" priority="656" operator="equal">
      <formula>"当日会場受付"</formula>
    </cfRule>
    <cfRule type="cellIs" dxfId="645" priority="657" operator="equal">
      <formula>"事前申込"</formula>
    </cfRule>
  </conditionalFormatting>
  <conditionalFormatting sqref="C94:D94">
    <cfRule type="cellIs" dxfId="644" priority="652" operator="equal">
      <formula>"随時申込"</formula>
    </cfRule>
    <cfRule type="cellIs" dxfId="643" priority="653" operator="equal">
      <formula>"当日会場受付"</formula>
    </cfRule>
    <cfRule type="cellIs" dxfId="642" priority="654" operator="equal">
      <formula>"事前申込"</formula>
    </cfRule>
  </conditionalFormatting>
  <conditionalFormatting sqref="C94:D94">
    <cfRule type="cellIs" dxfId="641" priority="649" operator="equal">
      <formula>"随時申込"</formula>
    </cfRule>
    <cfRule type="cellIs" dxfId="640" priority="650" operator="equal">
      <formula>"当日会場受付"</formula>
    </cfRule>
    <cfRule type="cellIs" dxfId="639" priority="651" operator="equal">
      <formula>"事前申込"</formula>
    </cfRule>
  </conditionalFormatting>
  <conditionalFormatting sqref="C102:D102">
    <cfRule type="cellIs" dxfId="638" priority="646" operator="equal">
      <formula>"随時申込"</formula>
    </cfRule>
    <cfRule type="cellIs" dxfId="637" priority="647" operator="equal">
      <formula>"当日会場受付"</formula>
    </cfRule>
    <cfRule type="cellIs" dxfId="636" priority="648" operator="equal">
      <formula>"事前申込"</formula>
    </cfRule>
  </conditionalFormatting>
  <conditionalFormatting sqref="C102:D102">
    <cfRule type="cellIs" dxfId="635" priority="643" operator="equal">
      <formula>"随時申込"</formula>
    </cfRule>
    <cfRule type="cellIs" dxfId="634" priority="644" operator="equal">
      <formula>"当日会場受付"</formula>
    </cfRule>
    <cfRule type="cellIs" dxfId="633" priority="645" operator="equal">
      <formula>"事前申込"</formula>
    </cfRule>
  </conditionalFormatting>
  <conditionalFormatting sqref="C114:D114">
    <cfRule type="cellIs" dxfId="632" priority="640" operator="equal">
      <formula>"随時申込"</formula>
    </cfRule>
    <cfRule type="cellIs" dxfId="631" priority="641" operator="equal">
      <formula>"当日会場受付"</formula>
    </cfRule>
    <cfRule type="cellIs" dxfId="630" priority="642" operator="equal">
      <formula>"事前申込"</formula>
    </cfRule>
  </conditionalFormatting>
  <conditionalFormatting sqref="C114:D114">
    <cfRule type="cellIs" dxfId="629" priority="637" operator="equal">
      <formula>"随時申込"</formula>
    </cfRule>
    <cfRule type="cellIs" dxfId="628" priority="638" operator="equal">
      <formula>"当日会場受付"</formula>
    </cfRule>
    <cfRule type="cellIs" dxfId="627" priority="639" operator="equal">
      <formula>"事前申込"</formula>
    </cfRule>
  </conditionalFormatting>
  <conditionalFormatting sqref="C122:D122">
    <cfRule type="cellIs" dxfId="626" priority="634" operator="equal">
      <formula>"随時申込"</formula>
    </cfRule>
    <cfRule type="cellIs" dxfId="625" priority="635" operator="equal">
      <formula>"当日会場受付"</formula>
    </cfRule>
    <cfRule type="cellIs" dxfId="624" priority="636" operator="equal">
      <formula>"事前申込"</formula>
    </cfRule>
  </conditionalFormatting>
  <conditionalFormatting sqref="C122:D122">
    <cfRule type="cellIs" dxfId="623" priority="631" operator="equal">
      <formula>"随時申込"</formula>
    </cfRule>
    <cfRule type="cellIs" dxfId="622" priority="632" operator="equal">
      <formula>"当日会場受付"</formula>
    </cfRule>
    <cfRule type="cellIs" dxfId="621" priority="633" operator="equal">
      <formula>"事前申込"</formula>
    </cfRule>
  </conditionalFormatting>
  <conditionalFormatting sqref="C128:D128">
    <cfRule type="cellIs" dxfId="620" priority="628" operator="equal">
      <formula>"随時申込"</formula>
    </cfRule>
    <cfRule type="cellIs" dxfId="619" priority="629" operator="equal">
      <formula>"当日会場受付"</formula>
    </cfRule>
    <cfRule type="cellIs" dxfId="618" priority="630" operator="equal">
      <formula>"事前申込"</formula>
    </cfRule>
  </conditionalFormatting>
  <conditionalFormatting sqref="C128:D128">
    <cfRule type="cellIs" dxfId="617" priority="625" operator="equal">
      <formula>"随時申込"</formula>
    </cfRule>
    <cfRule type="cellIs" dxfId="616" priority="626" operator="equal">
      <formula>"当日会場受付"</formula>
    </cfRule>
    <cfRule type="cellIs" dxfId="615" priority="627" operator="equal">
      <formula>"事前申込"</formula>
    </cfRule>
  </conditionalFormatting>
  <conditionalFormatting sqref="C134:D134">
    <cfRule type="cellIs" dxfId="614" priority="622" operator="equal">
      <formula>"随時申込"</formula>
    </cfRule>
    <cfRule type="cellIs" dxfId="613" priority="623" operator="equal">
      <formula>"当日会場受付"</formula>
    </cfRule>
    <cfRule type="cellIs" dxfId="612" priority="624" operator="equal">
      <formula>"事前申込"</formula>
    </cfRule>
  </conditionalFormatting>
  <conditionalFormatting sqref="C134:D134">
    <cfRule type="cellIs" dxfId="611" priority="619" operator="equal">
      <formula>"随時申込"</formula>
    </cfRule>
    <cfRule type="cellIs" dxfId="610" priority="620" operator="equal">
      <formula>"当日会場受付"</formula>
    </cfRule>
    <cfRule type="cellIs" dxfId="609" priority="621" operator="equal">
      <formula>"事前申込"</formula>
    </cfRule>
  </conditionalFormatting>
  <conditionalFormatting sqref="C139:D139">
    <cfRule type="cellIs" dxfId="608" priority="616" operator="equal">
      <formula>"随時申込"</formula>
    </cfRule>
    <cfRule type="cellIs" dxfId="607" priority="617" operator="equal">
      <formula>"当日会場受付"</formula>
    </cfRule>
    <cfRule type="cellIs" dxfId="606" priority="618" operator="equal">
      <formula>"事前申込"</formula>
    </cfRule>
  </conditionalFormatting>
  <conditionalFormatting sqref="C139:D139">
    <cfRule type="cellIs" dxfId="605" priority="613" operator="equal">
      <formula>"随時申込"</formula>
    </cfRule>
    <cfRule type="cellIs" dxfId="604" priority="614" operator="equal">
      <formula>"当日会場受付"</formula>
    </cfRule>
    <cfRule type="cellIs" dxfId="603" priority="615" operator="equal">
      <formula>"事前申込"</formula>
    </cfRule>
  </conditionalFormatting>
  <conditionalFormatting sqref="C148:D148">
    <cfRule type="cellIs" dxfId="602" priority="610" operator="equal">
      <formula>"随時申込"</formula>
    </cfRule>
    <cfRule type="cellIs" dxfId="601" priority="611" operator="equal">
      <formula>"当日会場受付"</formula>
    </cfRule>
    <cfRule type="cellIs" dxfId="600" priority="612" operator="equal">
      <formula>"事前申込"</formula>
    </cfRule>
  </conditionalFormatting>
  <conditionalFormatting sqref="C148:D148">
    <cfRule type="cellIs" dxfId="599" priority="607" operator="equal">
      <formula>"随時申込"</formula>
    </cfRule>
    <cfRule type="cellIs" dxfId="598" priority="608" operator="equal">
      <formula>"当日会場受付"</formula>
    </cfRule>
    <cfRule type="cellIs" dxfId="597" priority="609" operator="equal">
      <formula>"事前申込"</formula>
    </cfRule>
  </conditionalFormatting>
  <conditionalFormatting sqref="C155:D155">
    <cfRule type="cellIs" dxfId="596" priority="604" operator="equal">
      <formula>"随時申込"</formula>
    </cfRule>
    <cfRule type="cellIs" dxfId="595" priority="605" operator="equal">
      <formula>"当日会場受付"</formula>
    </cfRule>
    <cfRule type="cellIs" dxfId="594" priority="606" operator="equal">
      <formula>"事前申込"</formula>
    </cfRule>
  </conditionalFormatting>
  <conditionalFormatting sqref="C155:D155">
    <cfRule type="cellIs" dxfId="593" priority="601" operator="equal">
      <formula>"随時申込"</formula>
    </cfRule>
    <cfRule type="cellIs" dxfId="592" priority="602" operator="equal">
      <formula>"当日会場受付"</formula>
    </cfRule>
    <cfRule type="cellIs" dxfId="591" priority="603" operator="equal">
      <formula>"事前申込"</formula>
    </cfRule>
  </conditionalFormatting>
  <conditionalFormatting sqref="C161:D161">
    <cfRule type="cellIs" dxfId="590" priority="598" operator="equal">
      <formula>"随時申込"</formula>
    </cfRule>
    <cfRule type="cellIs" dxfId="589" priority="599" operator="equal">
      <formula>"当日会場受付"</formula>
    </cfRule>
    <cfRule type="cellIs" dxfId="588" priority="600" operator="equal">
      <formula>"事前申込"</formula>
    </cfRule>
  </conditionalFormatting>
  <conditionalFormatting sqref="C161:D161">
    <cfRule type="cellIs" dxfId="587" priority="595" operator="equal">
      <formula>"随時申込"</formula>
    </cfRule>
    <cfRule type="cellIs" dxfId="586" priority="596" operator="equal">
      <formula>"当日会場受付"</formula>
    </cfRule>
    <cfRule type="cellIs" dxfId="585" priority="597" operator="equal">
      <formula>"事前申込"</formula>
    </cfRule>
  </conditionalFormatting>
  <conditionalFormatting sqref="C167:D167">
    <cfRule type="cellIs" dxfId="584" priority="592" operator="equal">
      <formula>"随時申込"</formula>
    </cfRule>
    <cfRule type="cellIs" dxfId="583" priority="593" operator="equal">
      <formula>"当日会場受付"</formula>
    </cfRule>
    <cfRule type="cellIs" dxfId="582" priority="594" operator="equal">
      <formula>"事前申込"</formula>
    </cfRule>
  </conditionalFormatting>
  <conditionalFormatting sqref="C167:D167">
    <cfRule type="cellIs" dxfId="581" priority="589" operator="equal">
      <formula>"随時申込"</formula>
    </cfRule>
    <cfRule type="cellIs" dxfId="580" priority="590" operator="equal">
      <formula>"当日会場受付"</formula>
    </cfRule>
    <cfRule type="cellIs" dxfId="579" priority="591" operator="equal">
      <formula>"事前申込"</formula>
    </cfRule>
  </conditionalFormatting>
  <conditionalFormatting sqref="C173:D173">
    <cfRule type="cellIs" dxfId="578" priority="586" operator="equal">
      <formula>"随時申込"</formula>
    </cfRule>
    <cfRule type="cellIs" dxfId="577" priority="587" operator="equal">
      <formula>"当日会場受付"</formula>
    </cfRule>
    <cfRule type="cellIs" dxfId="576" priority="588" operator="equal">
      <formula>"事前申込"</formula>
    </cfRule>
  </conditionalFormatting>
  <conditionalFormatting sqref="C173:D173">
    <cfRule type="cellIs" dxfId="575" priority="583" operator="equal">
      <formula>"随時申込"</formula>
    </cfRule>
    <cfRule type="cellIs" dxfId="574" priority="584" operator="equal">
      <formula>"当日会場受付"</formula>
    </cfRule>
    <cfRule type="cellIs" dxfId="573" priority="585" operator="equal">
      <formula>"事前申込"</formula>
    </cfRule>
  </conditionalFormatting>
  <conditionalFormatting sqref="C5:D5">
    <cfRule type="cellIs" dxfId="572" priority="580" operator="equal">
      <formula>"随時申込"</formula>
    </cfRule>
    <cfRule type="cellIs" dxfId="571" priority="581" operator="equal">
      <formula>"当日会場受付"</formula>
    </cfRule>
    <cfRule type="cellIs" dxfId="570" priority="582" operator="equal">
      <formula>"事前申込"</formula>
    </cfRule>
  </conditionalFormatting>
  <conditionalFormatting sqref="C11:D11">
    <cfRule type="cellIs" dxfId="569" priority="577" operator="equal">
      <formula>"随時申込"</formula>
    </cfRule>
    <cfRule type="cellIs" dxfId="568" priority="578" operator="equal">
      <formula>"当日会場受付"</formula>
    </cfRule>
    <cfRule type="cellIs" dxfId="567" priority="579" operator="equal">
      <formula>"事前申込"</formula>
    </cfRule>
  </conditionalFormatting>
  <conditionalFormatting sqref="C20:D20">
    <cfRule type="cellIs" dxfId="566" priority="574" operator="equal">
      <formula>"随時申込"</formula>
    </cfRule>
    <cfRule type="cellIs" dxfId="565" priority="575" operator="equal">
      <formula>"当日会場受付"</formula>
    </cfRule>
    <cfRule type="cellIs" dxfId="564" priority="576" operator="equal">
      <formula>"事前申込"</formula>
    </cfRule>
  </conditionalFormatting>
  <conditionalFormatting sqref="C30:D30">
    <cfRule type="cellIs" dxfId="563" priority="571" operator="equal">
      <formula>"随時申込"</formula>
    </cfRule>
    <cfRule type="cellIs" dxfId="562" priority="572" operator="equal">
      <formula>"当日会場受付"</formula>
    </cfRule>
    <cfRule type="cellIs" dxfId="561" priority="573" operator="equal">
      <formula>"事前申込"</formula>
    </cfRule>
  </conditionalFormatting>
  <conditionalFormatting sqref="C38:D38">
    <cfRule type="cellIs" dxfId="560" priority="568" operator="equal">
      <formula>"随時申込"</formula>
    </cfRule>
    <cfRule type="cellIs" dxfId="559" priority="569" operator="equal">
      <formula>"当日会場受付"</formula>
    </cfRule>
    <cfRule type="cellIs" dxfId="558" priority="570" operator="equal">
      <formula>"事前申込"</formula>
    </cfRule>
  </conditionalFormatting>
  <conditionalFormatting sqref="C47:D47">
    <cfRule type="cellIs" dxfId="557" priority="565" operator="equal">
      <formula>"随時申込"</formula>
    </cfRule>
    <cfRule type="cellIs" dxfId="556" priority="566" operator="equal">
      <formula>"当日会場受付"</formula>
    </cfRule>
    <cfRule type="cellIs" dxfId="555" priority="567" operator="equal">
      <formula>"事前申込"</formula>
    </cfRule>
  </conditionalFormatting>
  <conditionalFormatting sqref="C53:D53">
    <cfRule type="cellIs" dxfId="554" priority="562" operator="equal">
      <formula>"随時申込"</formula>
    </cfRule>
    <cfRule type="cellIs" dxfId="553" priority="563" operator="equal">
      <formula>"当日会場受付"</formula>
    </cfRule>
    <cfRule type="cellIs" dxfId="552" priority="564" operator="equal">
      <formula>"事前申込"</formula>
    </cfRule>
  </conditionalFormatting>
  <conditionalFormatting sqref="C64:D64">
    <cfRule type="cellIs" dxfId="551" priority="559" operator="equal">
      <formula>"随時申込"</formula>
    </cfRule>
    <cfRule type="cellIs" dxfId="550" priority="560" operator="equal">
      <formula>"当日会場受付"</formula>
    </cfRule>
    <cfRule type="cellIs" dxfId="549" priority="561" operator="equal">
      <formula>"事前申込"</formula>
    </cfRule>
  </conditionalFormatting>
  <conditionalFormatting sqref="C75:D75">
    <cfRule type="cellIs" dxfId="548" priority="556" operator="equal">
      <formula>"随時申込"</formula>
    </cfRule>
    <cfRule type="cellIs" dxfId="547" priority="557" operator="equal">
      <formula>"当日会場受付"</formula>
    </cfRule>
    <cfRule type="cellIs" dxfId="546" priority="558" operator="equal">
      <formula>"事前申込"</formula>
    </cfRule>
  </conditionalFormatting>
  <conditionalFormatting sqref="C81:D81">
    <cfRule type="cellIs" dxfId="545" priority="553" operator="equal">
      <formula>"随時申込"</formula>
    </cfRule>
    <cfRule type="cellIs" dxfId="544" priority="554" operator="equal">
      <formula>"当日会場受付"</formula>
    </cfRule>
    <cfRule type="cellIs" dxfId="543" priority="555" operator="equal">
      <formula>"事前申込"</formula>
    </cfRule>
  </conditionalFormatting>
  <conditionalFormatting sqref="C89:D89">
    <cfRule type="cellIs" dxfId="542" priority="550" operator="equal">
      <formula>"随時申込"</formula>
    </cfRule>
    <cfRule type="cellIs" dxfId="541" priority="551" operator="equal">
      <formula>"当日会場受付"</formula>
    </cfRule>
    <cfRule type="cellIs" dxfId="540" priority="552" operator="equal">
      <formula>"事前申込"</formula>
    </cfRule>
  </conditionalFormatting>
  <conditionalFormatting sqref="C95:D95">
    <cfRule type="cellIs" dxfId="539" priority="547" operator="equal">
      <formula>"随時申込"</formula>
    </cfRule>
    <cfRule type="cellIs" dxfId="538" priority="548" operator="equal">
      <formula>"当日会場受付"</formula>
    </cfRule>
    <cfRule type="cellIs" dxfId="537" priority="549" operator="equal">
      <formula>"事前申込"</formula>
    </cfRule>
  </conditionalFormatting>
  <conditionalFormatting sqref="C103:D103">
    <cfRule type="cellIs" dxfId="536" priority="544" operator="equal">
      <formula>"随時申込"</formula>
    </cfRule>
    <cfRule type="cellIs" dxfId="535" priority="545" operator="equal">
      <formula>"当日会場受付"</formula>
    </cfRule>
    <cfRule type="cellIs" dxfId="534" priority="546" operator="equal">
      <formula>"事前申込"</formula>
    </cfRule>
  </conditionalFormatting>
  <conditionalFormatting sqref="C115:D115">
    <cfRule type="cellIs" dxfId="533" priority="541" operator="equal">
      <formula>"随時申込"</formula>
    </cfRule>
    <cfRule type="cellIs" dxfId="532" priority="542" operator="equal">
      <formula>"当日会場受付"</formula>
    </cfRule>
    <cfRule type="cellIs" dxfId="531" priority="543" operator="equal">
      <formula>"事前申込"</formula>
    </cfRule>
  </conditionalFormatting>
  <conditionalFormatting sqref="C123:D123">
    <cfRule type="cellIs" dxfId="530" priority="538" operator="equal">
      <formula>"随時申込"</formula>
    </cfRule>
    <cfRule type="cellIs" dxfId="529" priority="539" operator="equal">
      <formula>"当日会場受付"</formula>
    </cfRule>
    <cfRule type="cellIs" dxfId="528" priority="540" operator="equal">
      <formula>"事前申込"</formula>
    </cfRule>
  </conditionalFormatting>
  <conditionalFormatting sqref="C129:D129">
    <cfRule type="cellIs" dxfId="527" priority="535" operator="equal">
      <formula>"随時申込"</formula>
    </cfRule>
    <cfRule type="cellIs" dxfId="526" priority="536" operator="equal">
      <formula>"当日会場受付"</formula>
    </cfRule>
    <cfRule type="cellIs" dxfId="525" priority="537" operator="equal">
      <formula>"事前申込"</formula>
    </cfRule>
  </conditionalFormatting>
  <conditionalFormatting sqref="C135:D135">
    <cfRule type="cellIs" dxfId="524" priority="532" operator="equal">
      <formula>"随時申込"</formula>
    </cfRule>
    <cfRule type="cellIs" dxfId="523" priority="533" operator="equal">
      <formula>"当日会場受付"</formula>
    </cfRule>
    <cfRule type="cellIs" dxfId="522" priority="534" operator="equal">
      <formula>"事前申込"</formula>
    </cfRule>
  </conditionalFormatting>
  <conditionalFormatting sqref="C140:D140">
    <cfRule type="cellIs" dxfId="521" priority="529" operator="equal">
      <formula>"随時申込"</formula>
    </cfRule>
    <cfRule type="cellIs" dxfId="520" priority="530" operator="equal">
      <formula>"当日会場受付"</formula>
    </cfRule>
    <cfRule type="cellIs" dxfId="519" priority="531" operator="equal">
      <formula>"事前申込"</formula>
    </cfRule>
  </conditionalFormatting>
  <conditionalFormatting sqref="C149:D149">
    <cfRule type="cellIs" dxfId="518" priority="526" operator="equal">
      <formula>"随時申込"</formula>
    </cfRule>
    <cfRule type="cellIs" dxfId="517" priority="527" operator="equal">
      <formula>"当日会場受付"</formula>
    </cfRule>
    <cfRule type="cellIs" dxfId="516" priority="528" operator="equal">
      <formula>"事前申込"</formula>
    </cfRule>
  </conditionalFormatting>
  <conditionalFormatting sqref="C156:D156">
    <cfRule type="cellIs" dxfId="515" priority="523" operator="equal">
      <formula>"随時申込"</formula>
    </cfRule>
    <cfRule type="cellIs" dxfId="514" priority="524" operator="equal">
      <formula>"当日会場受付"</formula>
    </cfRule>
    <cfRule type="cellIs" dxfId="513" priority="525" operator="equal">
      <formula>"事前申込"</formula>
    </cfRule>
  </conditionalFormatting>
  <conditionalFormatting sqref="C162:D162">
    <cfRule type="cellIs" dxfId="512" priority="520" operator="equal">
      <formula>"随時申込"</formula>
    </cfRule>
    <cfRule type="cellIs" dxfId="511" priority="521" operator="equal">
      <formula>"当日会場受付"</formula>
    </cfRule>
    <cfRule type="cellIs" dxfId="510" priority="522" operator="equal">
      <formula>"事前申込"</formula>
    </cfRule>
  </conditionalFormatting>
  <conditionalFormatting sqref="C168:D168">
    <cfRule type="cellIs" dxfId="509" priority="517" operator="equal">
      <formula>"随時申込"</formula>
    </cfRule>
    <cfRule type="cellIs" dxfId="508" priority="518" operator="equal">
      <formula>"当日会場受付"</formula>
    </cfRule>
    <cfRule type="cellIs" dxfId="507" priority="519" operator="equal">
      <formula>"事前申込"</formula>
    </cfRule>
  </conditionalFormatting>
  <conditionalFormatting sqref="C174:D174">
    <cfRule type="cellIs" dxfId="506" priority="514" operator="equal">
      <formula>"随時申込"</formula>
    </cfRule>
    <cfRule type="cellIs" dxfId="505" priority="515" operator="equal">
      <formula>"当日会場受付"</formula>
    </cfRule>
    <cfRule type="cellIs" dxfId="504" priority="516" operator="equal">
      <formula>"事前申込"</formula>
    </cfRule>
  </conditionalFormatting>
  <conditionalFormatting sqref="C39:D39">
    <cfRule type="cellIs" dxfId="503" priority="511" operator="equal">
      <formula>"随時申込"</formula>
    </cfRule>
    <cfRule type="cellIs" dxfId="502" priority="512" operator="equal">
      <formula>"当日会場受付"</formula>
    </cfRule>
    <cfRule type="cellIs" dxfId="501" priority="513" operator="equal">
      <formula>"事前申込"</formula>
    </cfRule>
  </conditionalFormatting>
  <conditionalFormatting sqref="C82:D82">
    <cfRule type="cellIs" dxfId="500" priority="508" operator="equal">
      <formula>"随時申込"</formula>
    </cfRule>
    <cfRule type="cellIs" dxfId="499" priority="509" operator="equal">
      <formula>"当日会場受付"</formula>
    </cfRule>
    <cfRule type="cellIs" dxfId="498" priority="510" operator="equal">
      <formula>"事前申込"</formula>
    </cfRule>
  </conditionalFormatting>
  <conditionalFormatting sqref="C124:D124">
    <cfRule type="cellIs" dxfId="497" priority="505" operator="equal">
      <formula>"随時申込"</formula>
    </cfRule>
    <cfRule type="cellIs" dxfId="496" priority="506" operator="equal">
      <formula>"当日会場受付"</formula>
    </cfRule>
    <cfRule type="cellIs" dxfId="495" priority="507" operator="equal">
      <formula>"事前申込"</formula>
    </cfRule>
  </conditionalFormatting>
  <conditionalFormatting sqref="C157:D157">
    <cfRule type="cellIs" dxfId="494" priority="502" operator="equal">
      <formula>"随時申込"</formula>
    </cfRule>
    <cfRule type="cellIs" dxfId="493" priority="503" operator="equal">
      <formula>"当日会場受付"</formula>
    </cfRule>
    <cfRule type="cellIs" dxfId="492" priority="504" operator="equal">
      <formula>"事前申込"</formula>
    </cfRule>
  </conditionalFormatting>
  <conditionalFormatting sqref="C65:D65">
    <cfRule type="cellIs" dxfId="491" priority="499" operator="equal">
      <formula>"随時申込"</formula>
    </cfRule>
    <cfRule type="cellIs" dxfId="490" priority="500" operator="equal">
      <formula>"当日会場受付"</formula>
    </cfRule>
    <cfRule type="cellIs" dxfId="489" priority="501" operator="equal">
      <formula>"事前申込"</formula>
    </cfRule>
  </conditionalFormatting>
  <conditionalFormatting sqref="C141:D141">
    <cfRule type="cellIs" dxfId="488" priority="496" operator="equal">
      <formula>"随時申込"</formula>
    </cfRule>
    <cfRule type="cellIs" dxfId="487" priority="497" operator="equal">
      <formula>"当日会場受付"</formula>
    </cfRule>
    <cfRule type="cellIs" dxfId="486" priority="498" operator="equal">
      <formula>"事前申込"</formula>
    </cfRule>
  </conditionalFormatting>
  <conditionalFormatting sqref="C6:D6">
    <cfRule type="cellIs" dxfId="485" priority="493" operator="equal">
      <formula>"随時申込"</formula>
    </cfRule>
    <cfRule type="cellIs" dxfId="484" priority="494" operator="equal">
      <formula>"当日会場受付"</formula>
    </cfRule>
    <cfRule type="cellIs" dxfId="483" priority="495" operator="equal">
      <formula>"事前申込"</formula>
    </cfRule>
  </conditionalFormatting>
  <conditionalFormatting sqref="C6:D6">
    <cfRule type="cellIs" dxfId="482" priority="490" operator="equal">
      <formula>"随時申込"</formula>
    </cfRule>
    <cfRule type="cellIs" dxfId="481" priority="491" operator="equal">
      <formula>"当日会場受付"</formula>
    </cfRule>
    <cfRule type="cellIs" dxfId="480" priority="492" operator="equal">
      <formula>"事前申込"</formula>
    </cfRule>
  </conditionalFormatting>
  <conditionalFormatting sqref="C12:D12">
    <cfRule type="cellIs" dxfId="479" priority="487" operator="equal">
      <formula>"随時申込"</formula>
    </cfRule>
    <cfRule type="cellIs" dxfId="478" priority="488" operator="equal">
      <formula>"当日会場受付"</formula>
    </cfRule>
    <cfRule type="cellIs" dxfId="477" priority="489" operator="equal">
      <formula>"事前申込"</formula>
    </cfRule>
  </conditionalFormatting>
  <conditionalFormatting sqref="C12:D12">
    <cfRule type="cellIs" dxfId="476" priority="484" operator="equal">
      <formula>"随時申込"</formula>
    </cfRule>
    <cfRule type="cellIs" dxfId="475" priority="485" operator="equal">
      <formula>"当日会場受付"</formula>
    </cfRule>
    <cfRule type="cellIs" dxfId="474" priority="486" operator="equal">
      <formula>"事前申込"</formula>
    </cfRule>
  </conditionalFormatting>
  <conditionalFormatting sqref="C31:D31">
    <cfRule type="cellIs" dxfId="473" priority="481" operator="equal">
      <formula>"随時申込"</formula>
    </cfRule>
    <cfRule type="cellIs" dxfId="472" priority="482" operator="equal">
      <formula>"当日会場受付"</formula>
    </cfRule>
    <cfRule type="cellIs" dxfId="471" priority="483" operator="equal">
      <formula>"事前申込"</formula>
    </cfRule>
  </conditionalFormatting>
  <conditionalFormatting sqref="C31:D31">
    <cfRule type="cellIs" dxfId="470" priority="478" operator="equal">
      <formula>"随時申込"</formula>
    </cfRule>
    <cfRule type="cellIs" dxfId="469" priority="479" operator="equal">
      <formula>"当日会場受付"</formula>
    </cfRule>
    <cfRule type="cellIs" dxfId="468" priority="480" operator="equal">
      <formula>"事前申込"</formula>
    </cfRule>
  </conditionalFormatting>
  <conditionalFormatting sqref="C40:D40">
    <cfRule type="cellIs" dxfId="467" priority="475" operator="equal">
      <formula>"随時申込"</formula>
    </cfRule>
    <cfRule type="cellIs" dxfId="466" priority="476" operator="equal">
      <formula>"当日会場受付"</formula>
    </cfRule>
    <cfRule type="cellIs" dxfId="465" priority="477" operator="equal">
      <formula>"事前申込"</formula>
    </cfRule>
  </conditionalFormatting>
  <conditionalFormatting sqref="C40:D40">
    <cfRule type="cellIs" dxfId="464" priority="472" operator="equal">
      <formula>"随時申込"</formula>
    </cfRule>
    <cfRule type="cellIs" dxfId="463" priority="473" operator="equal">
      <formula>"当日会場受付"</formula>
    </cfRule>
    <cfRule type="cellIs" dxfId="462" priority="474" operator="equal">
      <formula>"事前申込"</formula>
    </cfRule>
  </conditionalFormatting>
  <conditionalFormatting sqref="C48:D48">
    <cfRule type="cellIs" dxfId="461" priority="469" operator="equal">
      <formula>"随時申込"</formula>
    </cfRule>
    <cfRule type="cellIs" dxfId="460" priority="470" operator="equal">
      <formula>"当日会場受付"</formula>
    </cfRule>
    <cfRule type="cellIs" dxfId="459" priority="471" operator="equal">
      <formula>"事前申込"</formula>
    </cfRule>
  </conditionalFormatting>
  <conditionalFormatting sqref="C48:D48">
    <cfRule type="cellIs" dxfId="458" priority="466" operator="equal">
      <formula>"随時申込"</formula>
    </cfRule>
    <cfRule type="cellIs" dxfId="457" priority="467" operator="equal">
      <formula>"当日会場受付"</formula>
    </cfRule>
    <cfRule type="cellIs" dxfId="456" priority="468" operator="equal">
      <formula>"事前申込"</formula>
    </cfRule>
  </conditionalFormatting>
  <conditionalFormatting sqref="C54:D54">
    <cfRule type="cellIs" dxfId="455" priority="463" operator="equal">
      <formula>"随時申込"</formula>
    </cfRule>
    <cfRule type="cellIs" dxfId="454" priority="464" operator="equal">
      <formula>"当日会場受付"</formula>
    </cfRule>
    <cfRule type="cellIs" dxfId="453" priority="465" operator="equal">
      <formula>"事前申込"</formula>
    </cfRule>
  </conditionalFormatting>
  <conditionalFormatting sqref="C54:D54">
    <cfRule type="cellIs" dxfId="452" priority="460" operator="equal">
      <formula>"随時申込"</formula>
    </cfRule>
    <cfRule type="cellIs" dxfId="451" priority="461" operator="equal">
      <formula>"当日会場受付"</formula>
    </cfRule>
    <cfRule type="cellIs" dxfId="450" priority="462" operator="equal">
      <formula>"事前申込"</formula>
    </cfRule>
  </conditionalFormatting>
  <conditionalFormatting sqref="C76:D76">
    <cfRule type="cellIs" dxfId="449" priority="457" operator="equal">
      <formula>"随時申込"</formula>
    </cfRule>
    <cfRule type="cellIs" dxfId="448" priority="458" operator="equal">
      <formula>"当日会場受付"</formula>
    </cfRule>
    <cfRule type="cellIs" dxfId="447" priority="459" operator="equal">
      <formula>"事前申込"</formula>
    </cfRule>
  </conditionalFormatting>
  <conditionalFormatting sqref="C76:D76">
    <cfRule type="cellIs" dxfId="446" priority="454" operator="equal">
      <formula>"随時申込"</formula>
    </cfRule>
    <cfRule type="cellIs" dxfId="445" priority="455" operator="equal">
      <formula>"当日会場受付"</formula>
    </cfRule>
    <cfRule type="cellIs" dxfId="444" priority="456" operator="equal">
      <formula>"事前申込"</formula>
    </cfRule>
  </conditionalFormatting>
  <conditionalFormatting sqref="C83:D83">
    <cfRule type="cellIs" dxfId="443" priority="451" operator="equal">
      <formula>"随時申込"</formula>
    </cfRule>
    <cfRule type="cellIs" dxfId="442" priority="452" operator="equal">
      <formula>"当日会場受付"</formula>
    </cfRule>
    <cfRule type="cellIs" dxfId="441" priority="453" operator="equal">
      <formula>"事前申込"</formula>
    </cfRule>
  </conditionalFormatting>
  <conditionalFormatting sqref="C83:D83">
    <cfRule type="cellIs" dxfId="440" priority="448" operator="equal">
      <formula>"随時申込"</formula>
    </cfRule>
    <cfRule type="cellIs" dxfId="439" priority="449" operator="equal">
      <formula>"当日会場受付"</formula>
    </cfRule>
    <cfRule type="cellIs" dxfId="438" priority="450" operator="equal">
      <formula>"事前申込"</formula>
    </cfRule>
  </conditionalFormatting>
  <conditionalFormatting sqref="C90:D90">
    <cfRule type="cellIs" dxfId="437" priority="445" operator="equal">
      <formula>"随時申込"</formula>
    </cfRule>
    <cfRule type="cellIs" dxfId="436" priority="446" operator="equal">
      <formula>"当日会場受付"</formula>
    </cfRule>
    <cfRule type="cellIs" dxfId="435" priority="447" operator="equal">
      <formula>"事前申込"</formula>
    </cfRule>
  </conditionalFormatting>
  <conditionalFormatting sqref="C90:D90">
    <cfRule type="cellIs" dxfId="434" priority="442" operator="equal">
      <formula>"随時申込"</formula>
    </cfRule>
    <cfRule type="cellIs" dxfId="433" priority="443" operator="equal">
      <formula>"当日会場受付"</formula>
    </cfRule>
    <cfRule type="cellIs" dxfId="432" priority="444" operator="equal">
      <formula>"事前申込"</formula>
    </cfRule>
  </conditionalFormatting>
  <conditionalFormatting sqref="C96:D96">
    <cfRule type="cellIs" dxfId="431" priority="439" operator="equal">
      <formula>"随時申込"</formula>
    </cfRule>
    <cfRule type="cellIs" dxfId="430" priority="440" operator="equal">
      <formula>"当日会場受付"</formula>
    </cfRule>
    <cfRule type="cellIs" dxfId="429" priority="441" operator="equal">
      <formula>"事前申込"</formula>
    </cfRule>
  </conditionalFormatting>
  <conditionalFormatting sqref="C96:D96">
    <cfRule type="cellIs" dxfId="428" priority="436" operator="equal">
      <formula>"随時申込"</formula>
    </cfRule>
    <cfRule type="cellIs" dxfId="427" priority="437" operator="equal">
      <formula>"当日会場受付"</formula>
    </cfRule>
    <cfRule type="cellIs" dxfId="426" priority="438" operator="equal">
      <formula>"事前申込"</formula>
    </cfRule>
  </conditionalFormatting>
  <conditionalFormatting sqref="C116:D116">
    <cfRule type="cellIs" dxfId="425" priority="433" operator="equal">
      <formula>"随時申込"</formula>
    </cfRule>
    <cfRule type="cellIs" dxfId="424" priority="434" operator="equal">
      <formula>"当日会場受付"</formula>
    </cfRule>
    <cfRule type="cellIs" dxfId="423" priority="435" operator="equal">
      <formula>"事前申込"</formula>
    </cfRule>
  </conditionalFormatting>
  <conditionalFormatting sqref="C116:D116">
    <cfRule type="cellIs" dxfId="422" priority="430" operator="equal">
      <formula>"随時申込"</formula>
    </cfRule>
    <cfRule type="cellIs" dxfId="421" priority="431" operator="equal">
      <formula>"当日会場受付"</formula>
    </cfRule>
    <cfRule type="cellIs" dxfId="420" priority="432" operator="equal">
      <formula>"事前申込"</formula>
    </cfRule>
  </conditionalFormatting>
  <conditionalFormatting sqref="C125:D125">
    <cfRule type="cellIs" dxfId="419" priority="427" operator="equal">
      <formula>"随時申込"</formula>
    </cfRule>
    <cfRule type="cellIs" dxfId="418" priority="428" operator="equal">
      <formula>"当日会場受付"</formula>
    </cfRule>
    <cfRule type="cellIs" dxfId="417" priority="429" operator="equal">
      <formula>"事前申込"</formula>
    </cfRule>
  </conditionalFormatting>
  <conditionalFormatting sqref="C125:D125">
    <cfRule type="cellIs" dxfId="416" priority="424" operator="equal">
      <formula>"随時申込"</formula>
    </cfRule>
    <cfRule type="cellIs" dxfId="415" priority="425" operator="equal">
      <formula>"当日会場受付"</formula>
    </cfRule>
    <cfRule type="cellIs" dxfId="414" priority="426" operator="equal">
      <formula>"事前申込"</formula>
    </cfRule>
  </conditionalFormatting>
  <conditionalFormatting sqref="C130:D130">
    <cfRule type="cellIs" dxfId="413" priority="421" operator="equal">
      <formula>"随時申込"</formula>
    </cfRule>
    <cfRule type="cellIs" dxfId="412" priority="422" operator="equal">
      <formula>"当日会場受付"</formula>
    </cfRule>
    <cfRule type="cellIs" dxfId="411" priority="423" operator="equal">
      <formula>"事前申込"</formula>
    </cfRule>
  </conditionalFormatting>
  <conditionalFormatting sqref="C130:D130">
    <cfRule type="cellIs" dxfId="410" priority="418" operator="equal">
      <formula>"随時申込"</formula>
    </cfRule>
    <cfRule type="cellIs" dxfId="409" priority="419" operator="equal">
      <formula>"当日会場受付"</formula>
    </cfRule>
    <cfRule type="cellIs" dxfId="408" priority="420" operator="equal">
      <formula>"事前申込"</formula>
    </cfRule>
  </conditionalFormatting>
  <conditionalFormatting sqref="C136:D136">
    <cfRule type="cellIs" dxfId="407" priority="415" operator="equal">
      <formula>"随時申込"</formula>
    </cfRule>
    <cfRule type="cellIs" dxfId="406" priority="416" operator="equal">
      <formula>"当日会場受付"</formula>
    </cfRule>
    <cfRule type="cellIs" dxfId="405" priority="417" operator="equal">
      <formula>"事前申込"</formula>
    </cfRule>
  </conditionalFormatting>
  <conditionalFormatting sqref="C136:D136">
    <cfRule type="cellIs" dxfId="404" priority="412" operator="equal">
      <formula>"随時申込"</formula>
    </cfRule>
    <cfRule type="cellIs" dxfId="403" priority="413" operator="equal">
      <formula>"当日会場受付"</formula>
    </cfRule>
    <cfRule type="cellIs" dxfId="402" priority="414" operator="equal">
      <formula>"事前申込"</formula>
    </cfRule>
  </conditionalFormatting>
  <conditionalFormatting sqref="C150:D150">
    <cfRule type="cellIs" dxfId="401" priority="409" operator="equal">
      <formula>"随時申込"</formula>
    </cfRule>
    <cfRule type="cellIs" dxfId="400" priority="410" operator="equal">
      <formula>"当日会場受付"</formula>
    </cfRule>
    <cfRule type="cellIs" dxfId="399" priority="411" operator="equal">
      <formula>"事前申込"</formula>
    </cfRule>
  </conditionalFormatting>
  <conditionalFormatting sqref="C150:D150">
    <cfRule type="cellIs" dxfId="398" priority="406" operator="equal">
      <formula>"随時申込"</formula>
    </cfRule>
    <cfRule type="cellIs" dxfId="397" priority="407" operator="equal">
      <formula>"当日会場受付"</formula>
    </cfRule>
    <cfRule type="cellIs" dxfId="396" priority="408" operator="equal">
      <formula>"事前申込"</formula>
    </cfRule>
  </conditionalFormatting>
  <conditionalFormatting sqref="C158:D158">
    <cfRule type="cellIs" dxfId="395" priority="403" operator="equal">
      <formula>"随時申込"</formula>
    </cfRule>
    <cfRule type="cellIs" dxfId="394" priority="404" operator="equal">
      <formula>"当日会場受付"</formula>
    </cfRule>
    <cfRule type="cellIs" dxfId="393" priority="405" operator="equal">
      <formula>"事前申込"</formula>
    </cfRule>
  </conditionalFormatting>
  <conditionalFormatting sqref="C158:D158">
    <cfRule type="cellIs" dxfId="392" priority="400" operator="equal">
      <formula>"随時申込"</formula>
    </cfRule>
    <cfRule type="cellIs" dxfId="391" priority="401" operator="equal">
      <formula>"当日会場受付"</formula>
    </cfRule>
    <cfRule type="cellIs" dxfId="390" priority="402" operator="equal">
      <formula>"事前申込"</formula>
    </cfRule>
  </conditionalFormatting>
  <conditionalFormatting sqref="C163:D163">
    <cfRule type="cellIs" dxfId="389" priority="397" operator="equal">
      <formula>"随時申込"</formula>
    </cfRule>
    <cfRule type="cellIs" dxfId="388" priority="398" operator="equal">
      <formula>"当日会場受付"</formula>
    </cfRule>
    <cfRule type="cellIs" dxfId="387" priority="399" operator="equal">
      <formula>"事前申込"</formula>
    </cfRule>
  </conditionalFormatting>
  <conditionalFormatting sqref="C163:D163">
    <cfRule type="cellIs" dxfId="386" priority="394" operator="equal">
      <formula>"随時申込"</formula>
    </cfRule>
    <cfRule type="cellIs" dxfId="385" priority="395" operator="equal">
      <formula>"当日会場受付"</formula>
    </cfRule>
    <cfRule type="cellIs" dxfId="384" priority="396" operator="equal">
      <formula>"事前申込"</formula>
    </cfRule>
  </conditionalFormatting>
  <conditionalFormatting sqref="C169:D169">
    <cfRule type="cellIs" dxfId="383" priority="391" operator="equal">
      <formula>"随時申込"</formula>
    </cfRule>
    <cfRule type="cellIs" dxfId="382" priority="392" operator="equal">
      <formula>"当日会場受付"</formula>
    </cfRule>
    <cfRule type="cellIs" dxfId="381" priority="393" operator="equal">
      <formula>"事前申込"</formula>
    </cfRule>
  </conditionalFormatting>
  <conditionalFormatting sqref="C169:D169">
    <cfRule type="cellIs" dxfId="380" priority="388" operator="equal">
      <formula>"随時申込"</formula>
    </cfRule>
    <cfRule type="cellIs" dxfId="379" priority="389" operator="equal">
      <formula>"当日会場受付"</formula>
    </cfRule>
    <cfRule type="cellIs" dxfId="378" priority="390" operator="equal">
      <formula>"事前申込"</formula>
    </cfRule>
  </conditionalFormatting>
  <conditionalFormatting sqref="C7:D7">
    <cfRule type="cellIs" dxfId="377" priority="385" operator="equal">
      <formula>"随時申込"</formula>
    </cfRule>
    <cfRule type="cellIs" dxfId="376" priority="386" operator="equal">
      <formula>"当日会場受付"</formula>
    </cfRule>
    <cfRule type="cellIs" dxfId="375" priority="387" operator="equal">
      <formula>"事前申込"</formula>
    </cfRule>
  </conditionalFormatting>
  <conditionalFormatting sqref="C49:D49">
    <cfRule type="cellIs" dxfId="374" priority="382" operator="equal">
      <formula>"随時申込"</formula>
    </cfRule>
    <cfRule type="cellIs" dxfId="373" priority="383" operator="equal">
      <formula>"当日会場受付"</formula>
    </cfRule>
    <cfRule type="cellIs" dxfId="372" priority="384" operator="equal">
      <formula>"事前申込"</formula>
    </cfRule>
  </conditionalFormatting>
  <conditionalFormatting sqref="C91:D91">
    <cfRule type="cellIs" dxfId="371" priority="379" operator="equal">
      <formula>"随時申込"</formula>
    </cfRule>
    <cfRule type="cellIs" dxfId="370" priority="380" operator="equal">
      <formula>"当日会場受付"</formula>
    </cfRule>
    <cfRule type="cellIs" dxfId="369" priority="381" operator="equal">
      <formula>"事前申込"</formula>
    </cfRule>
  </conditionalFormatting>
  <conditionalFormatting sqref="C131:D131">
    <cfRule type="cellIs" dxfId="368" priority="376" operator="equal">
      <formula>"随時申込"</formula>
    </cfRule>
    <cfRule type="cellIs" dxfId="367" priority="377" operator="equal">
      <formula>"当日会場受付"</formula>
    </cfRule>
    <cfRule type="cellIs" dxfId="366" priority="378" operator="equal">
      <formula>"事前申込"</formula>
    </cfRule>
  </conditionalFormatting>
  <conditionalFormatting sqref="C164:D164">
    <cfRule type="cellIs" dxfId="365" priority="373" operator="equal">
      <formula>"随時申込"</formula>
    </cfRule>
    <cfRule type="cellIs" dxfId="364" priority="374" operator="equal">
      <formula>"当日会場受付"</formula>
    </cfRule>
    <cfRule type="cellIs" dxfId="363" priority="375" operator="equal">
      <formula>"事前申込"</formula>
    </cfRule>
  </conditionalFormatting>
  <conditionalFormatting sqref="C21:D21">
    <cfRule type="cellIs" dxfId="362" priority="370" operator="equal">
      <formula>"随時申込"</formula>
    </cfRule>
    <cfRule type="cellIs" dxfId="361" priority="371" operator="equal">
      <formula>"当日会場受付"</formula>
    </cfRule>
    <cfRule type="cellIs" dxfId="360" priority="372" operator="equal">
      <formula>"事前申込"</formula>
    </cfRule>
  </conditionalFormatting>
  <conditionalFormatting sqref="C32:D32">
    <cfRule type="cellIs" dxfId="359" priority="367" operator="equal">
      <formula>"随時申込"</formula>
    </cfRule>
    <cfRule type="cellIs" dxfId="358" priority="368" operator="equal">
      <formula>"当日会場受付"</formula>
    </cfRule>
    <cfRule type="cellIs" dxfId="357" priority="369" operator="equal">
      <formula>"事前申込"</formula>
    </cfRule>
  </conditionalFormatting>
  <conditionalFormatting sqref="C13:D13">
    <cfRule type="cellIs" dxfId="356" priority="364" operator="equal">
      <formula>"随時申込"</formula>
    </cfRule>
    <cfRule type="cellIs" dxfId="355" priority="365" operator="equal">
      <formula>"当日会場受付"</formula>
    </cfRule>
    <cfRule type="cellIs" dxfId="354" priority="366" operator="equal">
      <formula>"事前申込"</formula>
    </cfRule>
  </conditionalFormatting>
  <conditionalFormatting sqref="C55:D55">
    <cfRule type="cellIs" dxfId="353" priority="361" operator="equal">
      <formula>"随時申込"</formula>
    </cfRule>
    <cfRule type="cellIs" dxfId="352" priority="362" operator="equal">
      <formula>"当日会場受付"</formula>
    </cfRule>
    <cfRule type="cellIs" dxfId="351" priority="363" operator="equal">
      <formula>"事前申込"</formula>
    </cfRule>
  </conditionalFormatting>
  <conditionalFormatting sqref="C66:D66">
    <cfRule type="cellIs" dxfId="350" priority="358" operator="equal">
      <formula>"随時申込"</formula>
    </cfRule>
    <cfRule type="cellIs" dxfId="349" priority="359" operator="equal">
      <formula>"当日会場受付"</formula>
    </cfRule>
    <cfRule type="cellIs" dxfId="348" priority="360" operator="equal">
      <formula>"事前申込"</formula>
    </cfRule>
  </conditionalFormatting>
  <conditionalFormatting sqref="C97:D97">
    <cfRule type="cellIs" dxfId="347" priority="355" operator="equal">
      <formula>"随時申込"</formula>
    </cfRule>
    <cfRule type="cellIs" dxfId="346" priority="356" operator="equal">
      <formula>"当日会場受付"</formula>
    </cfRule>
    <cfRule type="cellIs" dxfId="345" priority="357" operator="equal">
      <formula>"事前申込"</formula>
    </cfRule>
  </conditionalFormatting>
  <conditionalFormatting sqref="C104:D104">
    <cfRule type="cellIs" dxfId="344" priority="352" operator="equal">
      <formula>"随時申込"</formula>
    </cfRule>
    <cfRule type="cellIs" dxfId="343" priority="353" operator="equal">
      <formula>"当日会場受付"</formula>
    </cfRule>
    <cfRule type="cellIs" dxfId="342" priority="354" operator="equal">
      <formula>"事前申込"</formula>
    </cfRule>
  </conditionalFormatting>
  <conditionalFormatting sqref="C137:D137">
    <cfRule type="cellIs" dxfId="341" priority="349" operator="equal">
      <formula>"随時申込"</formula>
    </cfRule>
    <cfRule type="cellIs" dxfId="340" priority="350" operator="equal">
      <formula>"当日会場受付"</formula>
    </cfRule>
    <cfRule type="cellIs" dxfId="339" priority="351" operator="equal">
      <formula>"事前申込"</formula>
    </cfRule>
  </conditionalFormatting>
  <conditionalFormatting sqref="C142:D142">
    <cfRule type="cellIs" dxfId="338" priority="346" operator="equal">
      <formula>"随時申込"</formula>
    </cfRule>
    <cfRule type="cellIs" dxfId="337" priority="347" operator="equal">
      <formula>"当日会場受付"</formula>
    </cfRule>
    <cfRule type="cellIs" dxfId="336" priority="348" operator="equal">
      <formula>"事前申込"</formula>
    </cfRule>
  </conditionalFormatting>
  <conditionalFormatting sqref="C170:D170">
    <cfRule type="cellIs" dxfId="335" priority="343" operator="equal">
      <formula>"随時申込"</formula>
    </cfRule>
    <cfRule type="cellIs" dxfId="334" priority="344" operator="equal">
      <formula>"当日会場受付"</formula>
    </cfRule>
    <cfRule type="cellIs" dxfId="333" priority="345" operator="equal">
      <formula>"事前申込"</formula>
    </cfRule>
  </conditionalFormatting>
  <conditionalFormatting sqref="C175:D175">
    <cfRule type="cellIs" dxfId="332" priority="340" operator="equal">
      <formula>"随時申込"</formula>
    </cfRule>
    <cfRule type="cellIs" dxfId="331" priority="341" operator="equal">
      <formula>"当日会場受付"</formula>
    </cfRule>
    <cfRule type="cellIs" dxfId="330" priority="342" operator="equal">
      <formula>"事前申込"</formula>
    </cfRule>
  </conditionalFormatting>
  <conditionalFormatting sqref="C14:D14">
    <cfRule type="cellIs" dxfId="329" priority="337" operator="equal">
      <formula>"随時申込"</formula>
    </cfRule>
    <cfRule type="cellIs" dxfId="328" priority="338" operator="equal">
      <formula>"当日会場受付"</formula>
    </cfRule>
    <cfRule type="cellIs" dxfId="327" priority="339" operator="equal">
      <formula>"事前申込"</formula>
    </cfRule>
  </conditionalFormatting>
  <conditionalFormatting sqref="C56:D56">
    <cfRule type="cellIs" dxfId="326" priority="334" operator="equal">
      <formula>"随時申込"</formula>
    </cfRule>
    <cfRule type="cellIs" dxfId="325" priority="335" operator="equal">
      <formula>"当日会場受付"</formula>
    </cfRule>
    <cfRule type="cellIs" dxfId="324" priority="336" operator="equal">
      <formula>"事前申込"</formula>
    </cfRule>
  </conditionalFormatting>
  <conditionalFormatting sqref="C105:D105">
    <cfRule type="cellIs" dxfId="323" priority="331" operator="equal">
      <formula>"随時申込"</formula>
    </cfRule>
    <cfRule type="cellIs" dxfId="322" priority="332" operator="equal">
      <formula>"当日会場受付"</formula>
    </cfRule>
    <cfRule type="cellIs" dxfId="321" priority="333" operator="equal">
      <formula>"事前申込"</formula>
    </cfRule>
  </conditionalFormatting>
  <conditionalFormatting sqref="D117">
    <cfRule type="cellIs" dxfId="320" priority="328" operator="equal">
      <formula>"随時申込"</formula>
    </cfRule>
    <cfRule type="cellIs" dxfId="319" priority="329" operator="equal">
      <formula>"当日会場受付"</formula>
    </cfRule>
    <cfRule type="cellIs" dxfId="318" priority="330" operator="equal">
      <formula>"事前申込"</formula>
    </cfRule>
  </conditionalFormatting>
  <conditionalFormatting sqref="D117">
    <cfRule type="cellIs" dxfId="317" priority="325" operator="equal">
      <formula>"随時申込"</formula>
    </cfRule>
    <cfRule type="cellIs" dxfId="316" priority="326" operator="equal">
      <formula>"当日会場受付"</formula>
    </cfRule>
    <cfRule type="cellIs" dxfId="315" priority="327" operator="equal">
      <formula>"事前申込"</formula>
    </cfRule>
  </conditionalFormatting>
  <conditionalFormatting sqref="C117">
    <cfRule type="cellIs" dxfId="314" priority="322" operator="equal">
      <formula>"随時申込"</formula>
    </cfRule>
    <cfRule type="cellIs" dxfId="313" priority="323" operator="equal">
      <formula>"当日会場受付"</formula>
    </cfRule>
    <cfRule type="cellIs" dxfId="312" priority="324" operator="equal">
      <formula>"事前申込"</formula>
    </cfRule>
  </conditionalFormatting>
  <conditionalFormatting sqref="D151">
    <cfRule type="cellIs" dxfId="311" priority="319" operator="equal">
      <formula>"随時申込"</formula>
    </cfRule>
    <cfRule type="cellIs" dxfId="310" priority="320" operator="equal">
      <formula>"当日会場受付"</formula>
    </cfRule>
    <cfRule type="cellIs" dxfId="309" priority="321" operator="equal">
      <formula>"事前申込"</formula>
    </cfRule>
  </conditionalFormatting>
  <conditionalFormatting sqref="D151">
    <cfRule type="cellIs" dxfId="308" priority="316" operator="equal">
      <formula>"随時申込"</formula>
    </cfRule>
    <cfRule type="cellIs" dxfId="307" priority="317" operator="equal">
      <formula>"当日会場受付"</formula>
    </cfRule>
    <cfRule type="cellIs" dxfId="306" priority="318" operator="equal">
      <formula>"事前申込"</formula>
    </cfRule>
  </conditionalFormatting>
  <conditionalFormatting sqref="C151">
    <cfRule type="cellIs" dxfId="305" priority="313" operator="equal">
      <formula>"随時申込"</formula>
    </cfRule>
    <cfRule type="cellIs" dxfId="304" priority="314" operator="equal">
      <formula>"当日会場受付"</formula>
    </cfRule>
    <cfRule type="cellIs" dxfId="303" priority="315" operator="equal">
      <formula>"事前申込"</formula>
    </cfRule>
  </conditionalFormatting>
  <conditionalFormatting sqref="C8:D8">
    <cfRule type="cellIs" dxfId="302" priority="310" operator="equal">
      <formula>"随時申込"</formula>
    </cfRule>
    <cfRule type="cellIs" dxfId="301" priority="311" operator="equal">
      <formula>"当日会場受付"</formula>
    </cfRule>
    <cfRule type="cellIs" dxfId="300" priority="312" operator="equal">
      <formula>"事前申込"</formula>
    </cfRule>
  </conditionalFormatting>
  <conditionalFormatting sqref="C8:D8">
    <cfRule type="cellIs" dxfId="299" priority="307" operator="equal">
      <formula>"随時申込"</formula>
    </cfRule>
    <cfRule type="cellIs" dxfId="298" priority="308" operator="equal">
      <formula>"当日会場受付"</formula>
    </cfRule>
    <cfRule type="cellIs" dxfId="297" priority="309" operator="equal">
      <formula>"事前申込"</formula>
    </cfRule>
  </conditionalFormatting>
  <conditionalFormatting sqref="C15:D15">
    <cfRule type="cellIs" dxfId="296" priority="304" operator="equal">
      <formula>"随時申込"</formula>
    </cfRule>
    <cfRule type="cellIs" dxfId="295" priority="305" operator="equal">
      <formula>"当日会場受付"</formula>
    </cfRule>
    <cfRule type="cellIs" dxfId="294" priority="306" operator="equal">
      <formula>"事前申込"</formula>
    </cfRule>
  </conditionalFormatting>
  <conditionalFormatting sqref="C15:D15">
    <cfRule type="cellIs" dxfId="293" priority="301" operator="equal">
      <formula>"随時申込"</formula>
    </cfRule>
    <cfRule type="cellIs" dxfId="292" priority="302" operator="equal">
      <formula>"当日会場受付"</formula>
    </cfRule>
    <cfRule type="cellIs" dxfId="291" priority="303" operator="equal">
      <formula>"事前申込"</formula>
    </cfRule>
  </conditionalFormatting>
  <conditionalFormatting sqref="C22:D22">
    <cfRule type="cellIs" dxfId="290" priority="298" operator="equal">
      <formula>"随時申込"</formula>
    </cfRule>
    <cfRule type="cellIs" dxfId="289" priority="299" operator="equal">
      <formula>"当日会場受付"</formula>
    </cfRule>
    <cfRule type="cellIs" dxfId="288" priority="300" operator="equal">
      <formula>"事前申込"</formula>
    </cfRule>
  </conditionalFormatting>
  <conditionalFormatting sqref="C22:D22">
    <cfRule type="cellIs" dxfId="287" priority="295" operator="equal">
      <formula>"随時申込"</formula>
    </cfRule>
    <cfRule type="cellIs" dxfId="286" priority="296" operator="equal">
      <formula>"当日会場受付"</formula>
    </cfRule>
    <cfRule type="cellIs" dxfId="285" priority="297" operator="equal">
      <formula>"事前申込"</formula>
    </cfRule>
  </conditionalFormatting>
  <conditionalFormatting sqref="C41:D41">
    <cfRule type="cellIs" dxfId="284" priority="292" operator="equal">
      <formula>"随時申込"</formula>
    </cfRule>
    <cfRule type="cellIs" dxfId="283" priority="293" operator="equal">
      <formula>"当日会場受付"</formula>
    </cfRule>
    <cfRule type="cellIs" dxfId="282" priority="294" operator="equal">
      <formula>"事前申込"</formula>
    </cfRule>
  </conditionalFormatting>
  <conditionalFormatting sqref="C41:D41">
    <cfRule type="cellIs" dxfId="281" priority="289" operator="equal">
      <formula>"随時申込"</formula>
    </cfRule>
    <cfRule type="cellIs" dxfId="280" priority="290" operator="equal">
      <formula>"当日会場受付"</formula>
    </cfRule>
    <cfRule type="cellIs" dxfId="279" priority="291" operator="equal">
      <formula>"事前申込"</formula>
    </cfRule>
  </conditionalFormatting>
  <conditionalFormatting sqref="C50:D50">
    <cfRule type="cellIs" dxfId="278" priority="286" operator="equal">
      <formula>"随時申込"</formula>
    </cfRule>
    <cfRule type="cellIs" dxfId="277" priority="287" operator="equal">
      <formula>"当日会場受付"</formula>
    </cfRule>
    <cfRule type="cellIs" dxfId="276" priority="288" operator="equal">
      <formula>"事前申込"</formula>
    </cfRule>
  </conditionalFormatting>
  <conditionalFormatting sqref="C50:D50">
    <cfRule type="cellIs" dxfId="275" priority="283" operator="equal">
      <formula>"随時申込"</formula>
    </cfRule>
    <cfRule type="cellIs" dxfId="274" priority="284" operator="equal">
      <formula>"当日会場受付"</formula>
    </cfRule>
    <cfRule type="cellIs" dxfId="273" priority="285" operator="equal">
      <formula>"事前申込"</formula>
    </cfRule>
  </conditionalFormatting>
  <conditionalFormatting sqref="C57:D57">
    <cfRule type="cellIs" dxfId="272" priority="280" operator="equal">
      <formula>"随時申込"</formula>
    </cfRule>
    <cfRule type="cellIs" dxfId="271" priority="281" operator="equal">
      <formula>"当日会場受付"</formula>
    </cfRule>
    <cfRule type="cellIs" dxfId="270" priority="282" operator="equal">
      <formula>"事前申込"</formula>
    </cfRule>
  </conditionalFormatting>
  <conditionalFormatting sqref="C57:D57">
    <cfRule type="cellIs" dxfId="269" priority="277" operator="equal">
      <formula>"随時申込"</formula>
    </cfRule>
    <cfRule type="cellIs" dxfId="268" priority="278" operator="equal">
      <formula>"当日会場受付"</formula>
    </cfRule>
    <cfRule type="cellIs" dxfId="267" priority="279" operator="equal">
      <formula>"事前申込"</formula>
    </cfRule>
  </conditionalFormatting>
  <conditionalFormatting sqref="C67:D67">
    <cfRule type="cellIs" dxfId="266" priority="274" operator="equal">
      <formula>"随時申込"</formula>
    </cfRule>
    <cfRule type="cellIs" dxfId="265" priority="275" operator="equal">
      <formula>"当日会場受付"</formula>
    </cfRule>
    <cfRule type="cellIs" dxfId="264" priority="276" operator="equal">
      <formula>"事前申込"</formula>
    </cfRule>
  </conditionalFormatting>
  <conditionalFormatting sqref="C67:D67">
    <cfRule type="cellIs" dxfId="263" priority="271" operator="equal">
      <formula>"随時申込"</formula>
    </cfRule>
    <cfRule type="cellIs" dxfId="262" priority="272" operator="equal">
      <formula>"当日会場受付"</formula>
    </cfRule>
    <cfRule type="cellIs" dxfId="261" priority="273" operator="equal">
      <formula>"事前申込"</formula>
    </cfRule>
  </conditionalFormatting>
  <conditionalFormatting sqref="C84:D84">
    <cfRule type="cellIs" dxfId="260" priority="268" operator="equal">
      <formula>"随時申込"</formula>
    </cfRule>
    <cfRule type="cellIs" dxfId="259" priority="269" operator="equal">
      <formula>"当日会場受付"</formula>
    </cfRule>
    <cfRule type="cellIs" dxfId="258" priority="270" operator="equal">
      <formula>"事前申込"</formula>
    </cfRule>
  </conditionalFormatting>
  <conditionalFormatting sqref="C84:D84">
    <cfRule type="cellIs" dxfId="257" priority="265" operator="equal">
      <formula>"随時申込"</formula>
    </cfRule>
    <cfRule type="cellIs" dxfId="256" priority="266" operator="equal">
      <formula>"当日会場受付"</formula>
    </cfRule>
    <cfRule type="cellIs" dxfId="255" priority="267" operator="equal">
      <formula>"事前申込"</formula>
    </cfRule>
  </conditionalFormatting>
  <conditionalFormatting sqref="C92:D92">
    <cfRule type="cellIs" dxfId="254" priority="262" operator="equal">
      <formula>"随時申込"</formula>
    </cfRule>
    <cfRule type="cellIs" dxfId="253" priority="263" operator="equal">
      <formula>"当日会場受付"</formula>
    </cfRule>
    <cfRule type="cellIs" dxfId="252" priority="264" operator="equal">
      <formula>"事前申込"</formula>
    </cfRule>
  </conditionalFormatting>
  <conditionalFormatting sqref="C92:D92">
    <cfRule type="cellIs" dxfId="251" priority="259" operator="equal">
      <formula>"随時申込"</formula>
    </cfRule>
    <cfRule type="cellIs" dxfId="250" priority="260" operator="equal">
      <formula>"当日会場受付"</formula>
    </cfRule>
    <cfRule type="cellIs" dxfId="249" priority="261" operator="equal">
      <formula>"事前申込"</formula>
    </cfRule>
  </conditionalFormatting>
  <conditionalFormatting sqref="C98:D98">
    <cfRule type="cellIs" dxfId="248" priority="256" operator="equal">
      <formula>"随時申込"</formula>
    </cfRule>
    <cfRule type="cellIs" dxfId="247" priority="257" operator="equal">
      <formula>"当日会場受付"</formula>
    </cfRule>
    <cfRule type="cellIs" dxfId="246" priority="258" operator="equal">
      <formula>"事前申込"</formula>
    </cfRule>
  </conditionalFormatting>
  <conditionalFormatting sqref="C98:D98">
    <cfRule type="cellIs" dxfId="245" priority="253" operator="equal">
      <formula>"随時申込"</formula>
    </cfRule>
    <cfRule type="cellIs" dxfId="244" priority="254" operator="equal">
      <formula>"当日会場受付"</formula>
    </cfRule>
    <cfRule type="cellIs" dxfId="243" priority="255" operator="equal">
      <formula>"事前申込"</formula>
    </cfRule>
  </conditionalFormatting>
  <conditionalFormatting sqref="C106:D106">
    <cfRule type="cellIs" dxfId="242" priority="250" operator="equal">
      <formula>"随時申込"</formula>
    </cfRule>
    <cfRule type="cellIs" dxfId="241" priority="251" operator="equal">
      <formula>"当日会場受付"</formula>
    </cfRule>
    <cfRule type="cellIs" dxfId="240" priority="252" operator="equal">
      <formula>"事前申込"</formula>
    </cfRule>
  </conditionalFormatting>
  <conditionalFormatting sqref="C106:D106">
    <cfRule type="cellIs" dxfId="239" priority="247" operator="equal">
      <formula>"随時申込"</formula>
    </cfRule>
    <cfRule type="cellIs" dxfId="238" priority="248" operator="equal">
      <formula>"当日会場受付"</formula>
    </cfRule>
    <cfRule type="cellIs" dxfId="237" priority="249" operator="equal">
      <formula>"事前申込"</formula>
    </cfRule>
  </conditionalFormatting>
  <conditionalFormatting sqref="C23:D23">
    <cfRule type="cellIs" dxfId="236" priority="244" operator="equal">
      <formula>"随時申込"</formula>
    </cfRule>
    <cfRule type="cellIs" dxfId="235" priority="245" operator="equal">
      <formula>"当日会場受付"</formula>
    </cfRule>
    <cfRule type="cellIs" dxfId="234" priority="246" operator="equal">
      <formula>"事前申込"</formula>
    </cfRule>
  </conditionalFormatting>
  <conditionalFormatting sqref="C23:D23">
    <cfRule type="cellIs" dxfId="233" priority="241" operator="equal">
      <formula>"随時申込"</formula>
    </cfRule>
    <cfRule type="cellIs" dxfId="232" priority="242" operator="equal">
      <formula>"当日会場受付"</formula>
    </cfRule>
    <cfRule type="cellIs" dxfId="231" priority="243" operator="equal">
      <formula>"事前申込"</formula>
    </cfRule>
  </conditionalFormatting>
  <conditionalFormatting sqref="C68:D68">
    <cfRule type="cellIs" dxfId="230" priority="238" operator="equal">
      <formula>"随時申込"</formula>
    </cfRule>
    <cfRule type="cellIs" dxfId="229" priority="239" operator="equal">
      <formula>"当日会場受付"</formula>
    </cfRule>
    <cfRule type="cellIs" dxfId="228" priority="240" operator="equal">
      <formula>"事前申込"</formula>
    </cfRule>
  </conditionalFormatting>
  <conditionalFormatting sqref="C68:D68">
    <cfRule type="cellIs" dxfId="227" priority="235" operator="equal">
      <formula>"随時申込"</formula>
    </cfRule>
    <cfRule type="cellIs" dxfId="226" priority="236" operator="equal">
      <formula>"当日会場受付"</formula>
    </cfRule>
    <cfRule type="cellIs" dxfId="225" priority="237" operator="equal">
      <formula>"事前申込"</formula>
    </cfRule>
  </conditionalFormatting>
  <conditionalFormatting sqref="C108:D108">
    <cfRule type="cellIs" dxfId="224" priority="232" operator="equal">
      <formula>"随時申込"</formula>
    </cfRule>
    <cfRule type="cellIs" dxfId="223" priority="233" operator="equal">
      <formula>"当日会場受付"</formula>
    </cfRule>
    <cfRule type="cellIs" dxfId="222" priority="234" operator="equal">
      <formula>"事前申込"</formula>
    </cfRule>
  </conditionalFormatting>
  <conditionalFormatting sqref="C108:D108">
    <cfRule type="cellIs" dxfId="221" priority="229" operator="equal">
      <formula>"随時申込"</formula>
    </cfRule>
    <cfRule type="cellIs" dxfId="220" priority="230" operator="equal">
      <formula>"当日会場受付"</formula>
    </cfRule>
    <cfRule type="cellIs" dxfId="219" priority="231" operator="equal">
      <formula>"事前申込"</formula>
    </cfRule>
  </conditionalFormatting>
  <conditionalFormatting sqref="C143:D143">
    <cfRule type="cellIs" dxfId="218" priority="226" operator="equal">
      <formula>"随時申込"</formula>
    </cfRule>
    <cfRule type="cellIs" dxfId="217" priority="227" operator="equal">
      <formula>"当日会場受付"</formula>
    </cfRule>
    <cfRule type="cellIs" dxfId="216" priority="228" operator="equal">
      <formula>"事前申込"</formula>
    </cfRule>
  </conditionalFormatting>
  <conditionalFormatting sqref="C143:D143">
    <cfRule type="cellIs" dxfId="215" priority="223" operator="equal">
      <formula>"随時申込"</formula>
    </cfRule>
    <cfRule type="cellIs" dxfId="214" priority="224" operator="equal">
      <formula>"当日会場受付"</formula>
    </cfRule>
    <cfRule type="cellIs" dxfId="213" priority="225" operator="equal">
      <formula>"事前申込"</formula>
    </cfRule>
  </conditionalFormatting>
  <conditionalFormatting sqref="C176:D176">
    <cfRule type="cellIs" dxfId="212" priority="220" operator="equal">
      <formula>"随時申込"</formula>
    </cfRule>
    <cfRule type="cellIs" dxfId="211" priority="221" operator="equal">
      <formula>"当日会場受付"</formula>
    </cfRule>
    <cfRule type="cellIs" dxfId="210" priority="222" operator="equal">
      <formula>"事前申込"</formula>
    </cfRule>
  </conditionalFormatting>
  <conditionalFormatting sqref="C176:D176">
    <cfRule type="cellIs" dxfId="209" priority="217" operator="equal">
      <formula>"随時申込"</formula>
    </cfRule>
    <cfRule type="cellIs" dxfId="208" priority="218" operator="equal">
      <formula>"当日会場受付"</formula>
    </cfRule>
    <cfRule type="cellIs" dxfId="207" priority="219" operator="equal">
      <formula>"事前申込"</formula>
    </cfRule>
  </conditionalFormatting>
  <conditionalFormatting sqref="C24:D24">
    <cfRule type="cellIs" dxfId="206" priority="214" operator="equal">
      <formula>"随時申込"</formula>
    </cfRule>
    <cfRule type="cellIs" dxfId="205" priority="215" operator="equal">
      <formula>"当日会場受付"</formula>
    </cfRule>
    <cfRule type="cellIs" dxfId="204" priority="216" operator="equal">
      <formula>"事前申込"</formula>
    </cfRule>
  </conditionalFormatting>
  <conditionalFormatting sqref="C24:D24">
    <cfRule type="cellIs" dxfId="203" priority="211" operator="equal">
      <formula>"随時申込"</formula>
    </cfRule>
    <cfRule type="cellIs" dxfId="202" priority="212" operator="equal">
      <formula>"当日会場受付"</formula>
    </cfRule>
    <cfRule type="cellIs" dxfId="201" priority="213" operator="equal">
      <formula>"事前申込"</formula>
    </cfRule>
  </conditionalFormatting>
  <conditionalFormatting sqref="C42:D42">
    <cfRule type="cellIs" dxfId="200" priority="208" operator="equal">
      <formula>"随時申込"</formula>
    </cfRule>
    <cfRule type="cellIs" dxfId="199" priority="209" operator="equal">
      <formula>"当日会場受付"</formula>
    </cfRule>
    <cfRule type="cellIs" dxfId="198" priority="210" operator="equal">
      <formula>"事前申込"</formula>
    </cfRule>
  </conditionalFormatting>
  <conditionalFormatting sqref="C42:D42">
    <cfRule type="cellIs" dxfId="197" priority="205" operator="equal">
      <formula>"随時申込"</formula>
    </cfRule>
    <cfRule type="cellIs" dxfId="196" priority="206" operator="equal">
      <formula>"当日会場受付"</formula>
    </cfRule>
    <cfRule type="cellIs" dxfId="195" priority="207" operator="equal">
      <formula>"事前申込"</formula>
    </cfRule>
  </conditionalFormatting>
  <conditionalFormatting sqref="C69:D69">
    <cfRule type="cellIs" dxfId="194" priority="202" operator="equal">
      <formula>"随時申込"</formula>
    </cfRule>
    <cfRule type="cellIs" dxfId="193" priority="203" operator="equal">
      <formula>"当日会場受付"</formula>
    </cfRule>
    <cfRule type="cellIs" dxfId="192" priority="204" operator="equal">
      <formula>"事前申込"</formula>
    </cfRule>
  </conditionalFormatting>
  <conditionalFormatting sqref="C69:D69">
    <cfRule type="cellIs" dxfId="191" priority="199" operator="equal">
      <formula>"随時申込"</formula>
    </cfRule>
    <cfRule type="cellIs" dxfId="190" priority="200" operator="equal">
      <formula>"当日会場受付"</formula>
    </cfRule>
    <cfRule type="cellIs" dxfId="189" priority="201" operator="equal">
      <formula>"事前申込"</formula>
    </cfRule>
  </conditionalFormatting>
  <conditionalFormatting sqref="C85:D85">
    <cfRule type="cellIs" dxfId="188" priority="196" operator="equal">
      <formula>"随時申込"</formula>
    </cfRule>
    <cfRule type="cellIs" dxfId="187" priority="197" operator="equal">
      <formula>"当日会場受付"</formula>
    </cfRule>
    <cfRule type="cellIs" dxfId="186" priority="198" operator="equal">
      <formula>"事前申込"</formula>
    </cfRule>
  </conditionalFormatting>
  <conditionalFormatting sqref="C85:D85">
    <cfRule type="cellIs" dxfId="185" priority="193" operator="equal">
      <formula>"随時申込"</formula>
    </cfRule>
    <cfRule type="cellIs" dxfId="184" priority="194" operator="equal">
      <formula>"当日会場受付"</formula>
    </cfRule>
    <cfRule type="cellIs" dxfId="183" priority="195" operator="equal">
      <formula>"事前申込"</formula>
    </cfRule>
  </conditionalFormatting>
  <conditionalFormatting sqref="C107:D107">
    <cfRule type="cellIs" dxfId="182" priority="190" operator="equal">
      <formula>"随時申込"</formula>
    </cfRule>
    <cfRule type="cellIs" dxfId="181" priority="191" operator="equal">
      <formula>"当日会場受付"</formula>
    </cfRule>
    <cfRule type="cellIs" dxfId="180" priority="192" operator="equal">
      <formula>"事前申込"</formula>
    </cfRule>
  </conditionalFormatting>
  <conditionalFormatting sqref="C107:D107">
    <cfRule type="cellIs" dxfId="179" priority="187" operator="equal">
      <formula>"随時申込"</formula>
    </cfRule>
    <cfRule type="cellIs" dxfId="178" priority="188" operator="equal">
      <formula>"当日会場受付"</formula>
    </cfRule>
    <cfRule type="cellIs" dxfId="177" priority="189" operator="equal">
      <formula>"事前申込"</formula>
    </cfRule>
  </conditionalFormatting>
  <conditionalFormatting sqref="C132:D132">
    <cfRule type="cellIs" dxfId="176" priority="184" operator="equal">
      <formula>"随時申込"</formula>
    </cfRule>
    <cfRule type="cellIs" dxfId="175" priority="185" operator="equal">
      <formula>"当日会場受付"</formula>
    </cfRule>
    <cfRule type="cellIs" dxfId="174" priority="186" operator="equal">
      <formula>"事前申込"</formula>
    </cfRule>
  </conditionalFormatting>
  <conditionalFormatting sqref="C144:D144">
    <cfRule type="cellIs" dxfId="173" priority="181" operator="equal">
      <formula>"随時申込"</formula>
    </cfRule>
    <cfRule type="cellIs" dxfId="172" priority="182" operator="equal">
      <formula>"当日会場受付"</formula>
    </cfRule>
    <cfRule type="cellIs" dxfId="171" priority="183" operator="equal">
      <formula>"事前申込"</formula>
    </cfRule>
  </conditionalFormatting>
  <conditionalFormatting sqref="C152:D152">
    <cfRule type="cellIs" dxfId="170" priority="178" operator="equal">
      <formula>"随時申込"</formula>
    </cfRule>
    <cfRule type="cellIs" dxfId="169" priority="179" operator="equal">
      <formula>"当日会場受付"</formula>
    </cfRule>
    <cfRule type="cellIs" dxfId="168" priority="180" operator="equal">
      <formula>"事前申込"</formula>
    </cfRule>
  </conditionalFormatting>
  <conditionalFormatting sqref="C165:D165">
    <cfRule type="cellIs" dxfId="167" priority="175" operator="equal">
      <formula>"随時申込"</formula>
    </cfRule>
    <cfRule type="cellIs" dxfId="166" priority="176" operator="equal">
      <formula>"当日会場受付"</formula>
    </cfRule>
    <cfRule type="cellIs" dxfId="165" priority="177" operator="equal">
      <formula>"事前申込"</formula>
    </cfRule>
  </conditionalFormatting>
  <conditionalFormatting sqref="C171:D171">
    <cfRule type="cellIs" dxfId="164" priority="172" operator="equal">
      <formula>"随時申込"</formula>
    </cfRule>
    <cfRule type="cellIs" dxfId="163" priority="173" operator="equal">
      <formula>"当日会場受付"</formula>
    </cfRule>
    <cfRule type="cellIs" dxfId="162" priority="174" operator="equal">
      <formula>"事前申込"</formula>
    </cfRule>
  </conditionalFormatting>
  <conditionalFormatting sqref="C177:D177">
    <cfRule type="cellIs" dxfId="161" priority="169" operator="equal">
      <formula>"随時申込"</formula>
    </cfRule>
    <cfRule type="cellIs" dxfId="160" priority="170" operator="equal">
      <formula>"当日会場受付"</formula>
    </cfRule>
    <cfRule type="cellIs" dxfId="159" priority="171" operator="equal">
      <formula>"事前申込"</formula>
    </cfRule>
  </conditionalFormatting>
  <conditionalFormatting sqref="C9:D9">
    <cfRule type="cellIs" dxfId="158" priority="166" operator="equal">
      <formula>"随時申込"</formula>
    </cfRule>
    <cfRule type="cellIs" dxfId="157" priority="167" operator="equal">
      <formula>"当日会場受付"</formula>
    </cfRule>
    <cfRule type="cellIs" dxfId="156" priority="168" operator="equal">
      <formula>"事前申込"</formula>
    </cfRule>
  </conditionalFormatting>
  <conditionalFormatting sqref="C17:D18">
    <cfRule type="cellIs" dxfId="155" priority="163" operator="equal">
      <formula>"随時申込"</formula>
    </cfRule>
    <cfRule type="cellIs" dxfId="154" priority="164" operator="equal">
      <formula>"当日会場受付"</formula>
    </cfRule>
    <cfRule type="cellIs" dxfId="153" priority="165" operator="equal">
      <formula>"事前申込"</formula>
    </cfRule>
  </conditionalFormatting>
  <conditionalFormatting sqref="C25:D26">
    <cfRule type="cellIs" dxfId="152" priority="160" operator="equal">
      <formula>"随時申込"</formula>
    </cfRule>
    <cfRule type="cellIs" dxfId="151" priority="161" operator="equal">
      <formula>"当日会場受付"</formula>
    </cfRule>
    <cfRule type="cellIs" dxfId="150" priority="162" operator="equal">
      <formula>"事前申込"</formula>
    </cfRule>
  </conditionalFormatting>
  <conditionalFormatting sqref="C34:D34">
    <cfRule type="cellIs" dxfId="149" priority="157" operator="equal">
      <formula>"随時申込"</formula>
    </cfRule>
    <cfRule type="cellIs" dxfId="148" priority="158" operator="equal">
      <formula>"当日会場受付"</formula>
    </cfRule>
    <cfRule type="cellIs" dxfId="147" priority="159" operator="equal">
      <formula>"事前申込"</formula>
    </cfRule>
  </conditionalFormatting>
  <conditionalFormatting sqref="C43:D43">
    <cfRule type="cellIs" dxfId="146" priority="154" operator="equal">
      <formula>"随時申込"</formula>
    </cfRule>
    <cfRule type="cellIs" dxfId="145" priority="155" operator="equal">
      <formula>"当日会場受付"</formula>
    </cfRule>
    <cfRule type="cellIs" dxfId="144" priority="156" operator="equal">
      <formula>"事前申込"</formula>
    </cfRule>
  </conditionalFormatting>
  <conditionalFormatting sqref="C51:D51">
    <cfRule type="cellIs" dxfId="143" priority="151" operator="equal">
      <formula>"随時申込"</formula>
    </cfRule>
    <cfRule type="cellIs" dxfId="142" priority="152" operator="equal">
      <formula>"当日会場受付"</formula>
    </cfRule>
    <cfRule type="cellIs" dxfId="141" priority="153" operator="equal">
      <formula>"事前申込"</formula>
    </cfRule>
  </conditionalFormatting>
  <conditionalFormatting sqref="C58:D58">
    <cfRule type="cellIs" dxfId="140" priority="148" operator="equal">
      <formula>"随時申込"</formula>
    </cfRule>
    <cfRule type="cellIs" dxfId="139" priority="149" operator="equal">
      <formula>"当日会場受付"</formula>
    </cfRule>
    <cfRule type="cellIs" dxfId="138" priority="150" operator="equal">
      <formula>"事前申込"</formula>
    </cfRule>
  </conditionalFormatting>
  <conditionalFormatting sqref="C70:D71">
    <cfRule type="cellIs" dxfId="137" priority="145" operator="equal">
      <formula>"随時申込"</formula>
    </cfRule>
    <cfRule type="cellIs" dxfId="136" priority="146" operator="equal">
      <formula>"当日会場受付"</formula>
    </cfRule>
    <cfRule type="cellIs" dxfId="135" priority="147" operator="equal">
      <formula>"事前申込"</formula>
    </cfRule>
  </conditionalFormatting>
  <conditionalFormatting sqref="C78:D79">
    <cfRule type="cellIs" dxfId="134" priority="142" operator="equal">
      <formula>"随時申込"</formula>
    </cfRule>
    <cfRule type="cellIs" dxfId="133" priority="143" operator="equal">
      <formula>"当日会場受付"</formula>
    </cfRule>
    <cfRule type="cellIs" dxfId="132" priority="144" operator="equal">
      <formula>"事前申込"</formula>
    </cfRule>
  </conditionalFormatting>
  <conditionalFormatting sqref="C86:D86">
    <cfRule type="cellIs" dxfId="131" priority="139" operator="equal">
      <formula>"随時申込"</formula>
    </cfRule>
    <cfRule type="cellIs" dxfId="130" priority="140" operator="equal">
      <formula>"当日会場受付"</formula>
    </cfRule>
    <cfRule type="cellIs" dxfId="129" priority="141" operator="equal">
      <formula>"事前申込"</formula>
    </cfRule>
  </conditionalFormatting>
  <conditionalFormatting sqref="C93:D93">
    <cfRule type="cellIs" dxfId="128" priority="136" operator="equal">
      <formula>"随時申込"</formula>
    </cfRule>
    <cfRule type="cellIs" dxfId="127" priority="137" operator="equal">
      <formula>"当日会場受付"</formula>
    </cfRule>
    <cfRule type="cellIs" dxfId="126" priority="138" operator="equal">
      <formula>"事前申込"</formula>
    </cfRule>
  </conditionalFormatting>
  <conditionalFormatting sqref="C99:D99">
    <cfRule type="cellIs" dxfId="125" priority="133" operator="equal">
      <formula>"随時申込"</formula>
    </cfRule>
    <cfRule type="cellIs" dxfId="124" priority="134" operator="equal">
      <formula>"当日会場受付"</formula>
    </cfRule>
    <cfRule type="cellIs" dxfId="123" priority="135" operator="equal">
      <formula>"事前申込"</formula>
    </cfRule>
  </conditionalFormatting>
  <conditionalFormatting sqref="C109:D109">
    <cfRule type="cellIs" dxfId="122" priority="130" operator="equal">
      <formula>"随時申込"</formula>
    </cfRule>
    <cfRule type="cellIs" dxfId="121" priority="131" operator="equal">
      <formula>"当日会場受付"</formula>
    </cfRule>
    <cfRule type="cellIs" dxfId="120" priority="132" operator="equal">
      <formula>"事前申込"</formula>
    </cfRule>
  </conditionalFormatting>
  <conditionalFormatting sqref="C120:D120">
    <cfRule type="cellIs" dxfId="119" priority="127" operator="equal">
      <formula>"随時申込"</formula>
    </cfRule>
    <cfRule type="cellIs" dxfId="118" priority="128" operator="equal">
      <formula>"当日会場受付"</formula>
    </cfRule>
    <cfRule type="cellIs" dxfId="117" priority="129" operator="equal">
      <formula>"事前申込"</formula>
    </cfRule>
  </conditionalFormatting>
  <conditionalFormatting sqref="C126:D126">
    <cfRule type="cellIs" dxfId="116" priority="124" operator="equal">
      <formula>"随時申込"</formula>
    </cfRule>
    <cfRule type="cellIs" dxfId="115" priority="125" operator="equal">
      <formula>"当日会場受付"</formula>
    </cfRule>
    <cfRule type="cellIs" dxfId="114" priority="126" operator="equal">
      <formula>"事前申込"</formula>
    </cfRule>
  </conditionalFormatting>
  <conditionalFormatting sqref="C133:D133">
    <cfRule type="cellIs" dxfId="113" priority="121" operator="equal">
      <formula>"随時申込"</formula>
    </cfRule>
    <cfRule type="cellIs" dxfId="112" priority="122" operator="equal">
      <formula>"当日会場受付"</formula>
    </cfRule>
    <cfRule type="cellIs" dxfId="111" priority="123" operator="equal">
      <formula>"事前申込"</formula>
    </cfRule>
  </conditionalFormatting>
  <conditionalFormatting sqref="C138:D138">
    <cfRule type="cellIs" dxfId="110" priority="118" operator="equal">
      <formula>"随時申込"</formula>
    </cfRule>
    <cfRule type="cellIs" dxfId="109" priority="119" operator="equal">
      <formula>"当日会場受付"</formula>
    </cfRule>
    <cfRule type="cellIs" dxfId="108" priority="120" operator="equal">
      <formula>"事前申込"</formula>
    </cfRule>
  </conditionalFormatting>
  <conditionalFormatting sqref="C145:D145">
    <cfRule type="cellIs" dxfId="107" priority="115" operator="equal">
      <formula>"随時申込"</formula>
    </cfRule>
    <cfRule type="cellIs" dxfId="106" priority="116" operator="equal">
      <formula>"当日会場受付"</formula>
    </cfRule>
    <cfRule type="cellIs" dxfId="105" priority="117" operator="equal">
      <formula>"事前申込"</formula>
    </cfRule>
  </conditionalFormatting>
  <conditionalFormatting sqref="C154:D154">
    <cfRule type="cellIs" dxfId="104" priority="112" operator="equal">
      <formula>"随時申込"</formula>
    </cfRule>
    <cfRule type="cellIs" dxfId="103" priority="113" operator="equal">
      <formula>"当日会場受付"</formula>
    </cfRule>
    <cfRule type="cellIs" dxfId="102" priority="114" operator="equal">
      <formula>"事前申込"</formula>
    </cfRule>
  </conditionalFormatting>
  <conditionalFormatting sqref="C159:D159">
    <cfRule type="cellIs" dxfId="101" priority="109" operator="equal">
      <formula>"随時申込"</formula>
    </cfRule>
    <cfRule type="cellIs" dxfId="100" priority="110" operator="equal">
      <formula>"当日会場受付"</formula>
    </cfRule>
    <cfRule type="cellIs" dxfId="99" priority="111" operator="equal">
      <formula>"事前申込"</formula>
    </cfRule>
  </conditionalFormatting>
  <conditionalFormatting sqref="C166:D166">
    <cfRule type="cellIs" dxfId="98" priority="106" operator="equal">
      <formula>"随時申込"</formula>
    </cfRule>
    <cfRule type="cellIs" dxfId="97" priority="107" operator="equal">
      <formula>"当日会場受付"</formula>
    </cfRule>
    <cfRule type="cellIs" dxfId="96" priority="108" operator="equal">
      <formula>"事前申込"</formula>
    </cfRule>
  </conditionalFormatting>
  <conditionalFormatting sqref="C172:D172">
    <cfRule type="cellIs" dxfId="95" priority="103" operator="equal">
      <formula>"随時申込"</formula>
    </cfRule>
    <cfRule type="cellIs" dxfId="94" priority="104" operator="equal">
      <formula>"当日会場受付"</formula>
    </cfRule>
    <cfRule type="cellIs" dxfId="93" priority="105" operator="equal">
      <formula>"事前申込"</formula>
    </cfRule>
  </conditionalFormatting>
  <conditionalFormatting sqref="C44:D45">
    <cfRule type="cellIs" dxfId="92" priority="97" operator="equal">
      <formula>"随時申込"</formula>
    </cfRule>
    <cfRule type="cellIs" dxfId="91" priority="98" operator="equal">
      <formula>"当日会場受付"</formula>
    </cfRule>
    <cfRule type="cellIs" dxfId="90" priority="99" operator="equal">
      <formula>"事前申込"</formula>
    </cfRule>
  </conditionalFormatting>
  <conditionalFormatting sqref="C44:D45">
    <cfRule type="cellIs" dxfId="89" priority="94" operator="equal">
      <formula>"随時申込"</formula>
    </cfRule>
    <cfRule type="cellIs" dxfId="88" priority="95" operator="equal">
      <formula>"当日会場受付"</formula>
    </cfRule>
    <cfRule type="cellIs" dxfId="87" priority="96" operator="equal">
      <formula>"事前申込"</formula>
    </cfRule>
  </conditionalFormatting>
  <conditionalFormatting sqref="C87:D87">
    <cfRule type="cellIs" dxfId="86" priority="91" operator="equal">
      <formula>"随時申込"</formula>
    </cfRule>
    <cfRule type="cellIs" dxfId="85" priority="92" operator="equal">
      <formula>"当日会場受付"</formula>
    </cfRule>
    <cfRule type="cellIs" dxfId="84" priority="93" operator="equal">
      <formula>"事前申込"</formula>
    </cfRule>
  </conditionalFormatting>
  <conditionalFormatting sqref="C87:D87">
    <cfRule type="cellIs" dxfId="83" priority="88" operator="equal">
      <formula>"随時申込"</formula>
    </cfRule>
    <cfRule type="cellIs" dxfId="82" priority="89" operator="equal">
      <formula>"当日会場受付"</formula>
    </cfRule>
    <cfRule type="cellIs" dxfId="81" priority="90" operator="equal">
      <formula>"事前申込"</formula>
    </cfRule>
  </conditionalFormatting>
  <conditionalFormatting sqref="C127:D127">
    <cfRule type="cellIs" dxfId="80" priority="85" operator="equal">
      <formula>"随時申込"</formula>
    </cfRule>
    <cfRule type="cellIs" dxfId="79" priority="86" operator="equal">
      <formula>"当日会場受付"</formula>
    </cfRule>
    <cfRule type="cellIs" dxfId="78" priority="87" operator="equal">
      <formula>"事前申込"</formula>
    </cfRule>
  </conditionalFormatting>
  <conditionalFormatting sqref="C127:D127">
    <cfRule type="cellIs" dxfId="77" priority="82" operator="equal">
      <formula>"随時申込"</formula>
    </cfRule>
    <cfRule type="cellIs" dxfId="76" priority="83" operator="equal">
      <formula>"当日会場受付"</formula>
    </cfRule>
    <cfRule type="cellIs" dxfId="75" priority="84" operator="equal">
      <formula>"事前申込"</formula>
    </cfRule>
  </conditionalFormatting>
  <conditionalFormatting sqref="C160:D160">
    <cfRule type="cellIs" dxfId="74" priority="79" operator="equal">
      <formula>"随時申込"</formula>
    </cfRule>
    <cfRule type="cellIs" dxfId="73" priority="80" operator="equal">
      <formula>"当日会場受付"</formula>
    </cfRule>
    <cfRule type="cellIs" dxfId="72" priority="81" operator="equal">
      <formula>"事前申込"</formula>
    </cfRule>
  </conditionalFormatting>
  <conditionalFormatting sqref="C160:D160">
    <cfRule type="cellIs" dxfId="71" priority="76" operator="equal">
      <formula>"随時申込"</formula>
    </cfRule>
    <cfRule type="cellIs" dxfId="70" priority="77" operator="equal">
      <formula>"当日会場受付"</formula>
    </cfRule>
    <cfRule type="cellIs" dxfId="69" priority="78" operator="equal">
      <formula>"事前申込"</formula>
    </cfRule>
  </conditionalFormatting>
  <conditionalFormatting sqref="C36:D36">
    <cfRule type="cellIs" dxfId="68" priority="67" operator="equal">
      <formula>"随時申込"</formula>
    </cfRule>
    <cfRule type="cellIs" dxfId="67" priority="68" operator="equal">
      <formula>"当日会場受付"</formula>
    </cfRule>
    <cfRule type="cellIs" dxfId="66" priority="69" operator="equal">
      <formula>"事前申込"</formula>
    </cfRule>
  </conditionalFormatting>
  <conditionalFormatting sqref="C33:D33">
    <cfRule type="cellIs" dxfId="65" priority="64" operator="equal">
      <formula>"随時申込"</formula>
    </cfRule>
    <cfRule type="cellIs" dxfId="64" priority="65" operator="equal">
      <formula>"当日会場受付"</formula>
    </cfRule>
    <cfRule type="cellIs" dxfId="63" priority="66" operator="equal">
      <formula>"事前申込"</formula>
    </cfRule>
  </conditionalFormatting>
  <conditionalFormatting sqref="C33:D33">
    <cfRule type="cellIs" dxfId="62" priority="61" operator="equal">
      <formula>"随時申込"</formula>
    </cfRule>
    <cfRule type="cellIs" dxfId="61" priority="62" operator="equal">
      <formula>"当日会場受付"</formula>
    </cfRule>
    <cfRule type="cellIs" dxfId="60" priority="63" operator="equal">
      <formula>"事前申込"</formula>
    </cfRule>
  </conditionalFormatting>
  <conditionalFormatting sqref="C77:D77">
    <cfRule type="cellIs" dxfId="59" priority="58" operator="equal">
      <formula>"随時申込"</formula>
    </cfRule>
    <cfRule type="cellIs" dxfId="58" priority="59" operator="equal">
      <formula>"当日会場受付"</formula>
    </cfRule>
    <cfRule type="cellIs" dxfId="57" priority="60" operator="equal">
      <formula>"事前申込"</formula>
    </cfRule>
  </conditionalFormatting>
  <conditionalFormatting sqref="C77:D77">
    <cfRule type="cellIs" dxfId="56" priority="55" operator="equal">
      <formula>"随時申込"</formula>
    </cfRule>
    <cfRule type="cellIs" dxfId="55" priority="56" operator="equal">
      <formula>"当日会場受付"</formula>
    </cfRule>
    <cfRule type="cellIs" dxfId="54" priority="57" operator="equal">
      <formula>"事前申込"</formula>
    </cfRule>
  </conditionalFormatting>
  <conditionalFormatting sqref="C119:D119">
    <cfRule type="cellIs" dxfId="53" priority="52" operator="equal">
      <formula>"随時申込"</formula>
    </cfRule>
    <cfRule type="cellIs" dxfId="52" priority="53" operator="equal">
      <formula>"当日会場受付"</formula>
    </cfRule>
    <cfRule type="cellIs" dxfId="51" priority="54" operator="equal">
      <formula>"事前申込"</formula>
    </cfRule>
  </conditionalFormatting>
  <conditionalFormatting sqref="C119:D119">
    <cfRule type="cellIs" dxfId="50" priority="49" operator="equal">
      <formula>"随時申込"</formula>
    </cfRule>
    <cfRule type="cellIs" dxfId="49" priority="50" operator="equal">
      <formula>"当日会場受付"</formula>
    </cfRule>
    <cfRule type="cellIs" dxfId="48" priority="51" operator="equal">
      <formula>"事前申込"</formula>
    </cfRule>
  </conditionalFormatting>
  <conditionalFormatting sqref="C153:D153">
    <cfRule type="cellIs" dxfId="47" priority="46" operator="equal">
      <formula>"随時申込"</formula>
    </cfRule>
    <cfRule type="cellIs" dxfId="46" priority="47" operator="equal">
      <formula>"当日会場受付"</formula>
    </cfRule>
    <cfRule type="cellIs" dxfId="45" priority="48" operator="equal">
      <formula>"事前申込"</formula>
    </cfRule>
  </conditionalFormatting>
  <conditionalFormatting sqref="C153:D153">
    <cfRule type="cellIs" dxfId="44" priority="43" operator="equal">
      <formula>"随時申込"</formula>
    </cfRule>
    <cfRule type="cellIs" dxfId="43" priority="44" operator="equal">
      <formula>"当日会場受付"</formula>
    </cfRule>
    <cfRule type="cellIs" dxfId="42" priority="45" operator="equal">
      <formula>"事前申込"</formula>
    </cfRule>
  </conditionalFormatting>
  <conditionalFormatting sqref="C35:D35">
    <cfRule type="cellIs" dxfId="41" priority="40" operator="equal">
      <formula>"随時申込"</formula>
    </cfRule>
    <cfRule type="cellIs" dxfId="40" priority="41" operator="equal">
      <formula>"当日会場受付"</formula>
    </cfRule>
    <cfRule type="cellIs" dxfId="39" priority="42" operator="equal">
      <formula>"事前申込"</formula>
    </cfRule>
  </conditionalFormatting>
  <conditionalFormatting sqref="C35:D35">
    <cfRule type="cellIs" dxfId="38" priority="37" operator="equal">
      <formula>"随時申込"</formula>
    </cfRule>
    <cfRule type="cellIs" dxfId="37" priority="38" operator="equal">
      <formula>"当日会場受付"</formula>
    </cfRule>
    <cfRule type="cellIs" dxfId="36" priority="39" operator="equal">
      <formula>"事前申込"</formula>
    </cfRule>
  </conditionalFormatting>
  <conditionalFormatting sqref="C61:D62">
    <cfRule type="cellIs" dxfId="35" priority="34" operator="equal">
      <formula>"随時申込"</formula>
    </cfRule>
    <cfRule type="cellIs" dxfId="34" priority="35" operator="equal">
      <formula>"当日会場受付"</formula>
    </cfRule>
    <cfRule type="cellIs" dxfId="33" priority="36" operator="equal">
      <formula>"事前申込"</formula>
    </cfRule>
  </conditionalFormatting>
  <conditionalFormatting sqref="C61:D62">
    <cfRule type="cellIs" dxfId="32" priority="31" operator="equal">
      <formula>"随時申込"</formula>
    </cfRule>
    <cfRule type="cellIs" dxfId="31" priority="32" operator="equal">
      <formula>"当日会場受付"</formula>
    </cfRule>
    <cfRule type="cellIs" dxfId="30" priority="33" operator="equal">
      <formula>"事前申込"</formula>
    </cfRule>
  </conditionalFormatting>
  <conditionalFormatting sqref="C121:D121">
    <cfRule type="cellIs" dxfId="29" priority="28" operator="equal">
      <formula>"随時申込"</formula>
    </cfRule>
    <cfRule type="cellIs" dxfId="28" priority="29" operator="equal">
      <formula>"当日会場受付"</formula>
    </cfRule>
    <cfRule type="cellIs" dxfId="27" priority="30" operator="equal">
      <formula>"事前申込"</formula>
    </cfRule>
  </conditionalFormatting>
  <conditionalFormatting sqref="C121:D121">
    <cfRule type="cellIs" dxfId="26" priority="25" operator="equal">
      <formula>"随時申込"</formula>
    </cfRule>
    <cfRule type="cellIs" dxfId="25" priority="26" operator="equal">
      <formula>"当日会場受付"</formula>
    </cfRule>
    <cfRule type="cellIs" dxfId="24" priority="27" operator="equal">
      <formula>"事前申込"</formula>
    </cfRule>
  </conditionalFormatting>
  <conditionalFormatting sqref="C121:D121">
    <cfRule type="cellIs" dxfId="23" priority="22" operator="equal">
      <formula>"随時申込"</formula>
    </cfRule>
    <cfRule type="cellIs" dxfId="22" priority="23" operator="equal">
      <formula>"当日会場受付"</formula>
    </cfRule>
    <cfRule type="cellIs" dxfId="21" priority="24" operator="equal">
      <formula>"事前申込"</formula>
    </cfRule>
  </conditionalFormatting>
  <conditionalFormatting sqref="C100:D101">
    <cfRule type="cellIs" dxfId="20" priority="19" operator="equal">
      <formula>"随時申込"</formula>
    </cfRule>
    <cfRule type="cellIs" dxfId="19" priority="20" operator="equal">
      <formula>"当日会場受付"</formula>
    </cfRule>
    <cfRule type="cellIs" dxfId="18" priority="21" operator="equal">
      <formula>"事前申込"</formula>
    </cfRule>
  </conditionalFormatting>
  <conditionalFormatting sqref="C100:D101">
    <cfRule type="cellIs" dxfId="17" priority="16" operator="equal">
      <formula>"随時申込"</formula>
    </cfRule>
    <cfRule type="cellIs" dxfId="16" priority="17" operator="equal">
      <formula>"当日会場受付"</formula>
    </cfRule>
    <cfRule type="cellIs" dxfId="15" priority="18" operator="equal">
      <formula>"事前申込"</formula>
    </cfRule>
  </conditionalFormatting>
  <conditionalFormatting sqref="C73:D73">
    <cfRule type="cellIs" dxfId="14" priority="13" operator="equal">
      <formula>"随時申込"</formula>
    </cfRule>
    <cfRule type="cellIs" dxfId="13" priority="14" operator="equal">
      <formula>"当日会場受付"</formula>
    </cfRule>
    <cfRule type="cellIs" dxfId="12" priority="15" operator="equal">
      <formula>"事前申込"</formula>
    </cfRule>
  </conditionalFormatting>
  <conditionalFormatting sqref="C73:D73">
    <cfRule type="cellIs" dxfId="11" priority="10" operator="equal">
      <formula>"随時申込"</formula>
    </cfRule>
    <cfRule type="cellIs" dxfId="10" priority="11" operator="equal">
      <formula>"当日会場受付"</formula>
    </cfRule>
    <cfRule type="cellIs" dxfId="9" priority="12" operator="equal">
      <formula>"事前申込"</formula>
    </cfRule>
  </conditionalFormatting>
  <conditionalFormatting sqref="C59:D60">
    <cfRule type="cellIs" dxfId="8" priority="7" operator="equal">
      <formula>"随時申込"</formula>
    </cfRule>
    <cfRule type="cellIs" dxfId="7" priority="8" operator="equal">
      <formula>"当日会場受付"</formula>
    </cfRule>
    <cfRule type="cellIs" dxfId="6" priority="9" operator="equal">
      <formula>"事前申込"</formula>
    </cfRule>
  </conditionalFormatting>
  <conditionalFormatting sqref="C59:D60">
    <cfRule type="cellIs" dxfId="5" priority="4" operator="equal">
      <formula>"随時申込"</formula>
    </cfRule>
    <cfRule type="cellIs" dxfId="4" priority="5" operator="equal">
      <formula>"当日会場受付"</formula>
    </cfRule>
    <cfRule type="cellIs" dxfId="3" priority="6" operator="equal">
      <formula>"事前申込"</formula>
    </cfRule>
  </conditionalFormatting>
  <conditionalFormatting sqref="C59:D60">
    <cfRule type="cellIs" dxfId="2" priority="1" operator="equal">
      <formula>"随時申込"</formula>
    </cfRule>
    <cfRule type="cellIs" dxfId="1" priority="2" operator="equal">
      <formula>"当日会場受付"</formula>
    </cfRule>
    <cfRule type="cellIs" dxfId="0" priority="3" operator="equal">
      <formula>"事前申込"</formula>
    </cfRule>
  </conditionalFormatting>
  <hyperlinks>
    <hyperlink ref="C6" location="'詳細1~4'!A1" display="若返るダイヤモンド体操" xr:uid="{67F94ACE-AD53-4952-AF5F-D2B0681FE99E}"/>
    <hyperlink ref="C9" location="'詳細1~4'!A1" display="なんでもスマホ相談" xr:uid="{82508E6D-B660-4CA5-9BD3-80ACE7919FEE}"/>
    <hyperlink ref="C12" location="'詳細1~4'!A1" display="若返るダイヤモンド体操" xr:uid="{84BEA340-3C67-4063-AFAC-233BEA3ADD7B}"/>
    <hyperlink ref="C17" location="'詳細1~4'!A1" display="なんでもスマホ相談" xr:uid="{FADD695F-B510-4C9E-95C9-138676F8A815}"/>
    <hyperlink ref="C25" location="'詳細1~4'!A1" display="なんでもスマホ相談" xr:uid="{4EF8DF1A-4817-4A14-8152-B26B35F1D7C7}"/>
    <hyperlink ref="C31" location="'詳細1~4'!A1" display="若返るダイヤモンド体操" xr:uid="{50F71FE6-8C79-48A7-A6A5-7434F81160B7}"/>
    <hyperlink ref="C33:C34" location="'詳細1~4'!A1" display="スマホサロン" xr:uid="{1DD3C32D-3E5F-4687-BA49-6F08BB959E34}"/>
    <hyperlink ref="C40" location="'詳細1~4'!A1" display="若返るダイヤモンド体操" xr:uid="{584ABE5D-46CB-4E47-A0A4-FE51371A98D1}"/>
    <hyperlink ref="C43:C44" location="'詳細1~4'!A1" display="なんでもスマホ相談" xr:uid="{5C36DD1D-E13F-4212-BD01-CDC9591CE71A}"/>
    <hyperlink ref="C39" location="'詳細1~4'!A1" display="シニアチアダンス" xr:uid="{F56BE444-6664-4514-BC0B-903F06F494AF}"/>
    <hyperlink ref="C48" location="'詳細1~4'!A1" display="若返るダイヤモンド体操" xr:uid="{A6CC0971-B5B4-4D77-88C6-A38557D7039E}"/>
    <hyperlink ref="C51" location="'詳細1~4'!A1" display="なんでもスマホ相談" xr:uid="{E95AE8C6-0CDE-48DF-96D9-1608E5592573}"/>
    <hyperlink ref="C54" location="'詳細1~4'!A1" display="若返るダイヤモンド体操" xr:uid="{A6C61CF9-6FC1-44BA-ACE0-8D3A3CE90E69}"/>
    <hyperlink ref="C58" location="'詳細1~4'!A1" display="なんでもスマホ相談" xr:uid="{41A85660-0675-485D-9B6B-6FF2905A8BF7}"/>
    <hyperlink ref="C65" location="'詳細1~4'!A1" display="シニアチアダンス" xr:uid="{DD6A150A-CD67-4C20-8304-35E009379C5E}"/>
    <hyperlink ref="C70" location="'詳細1~4'!A1" display="なんでもスマホ相談" xr:uid="{D14FB898-0964-4892-A13E-C18F1619433D}"/>
    <hyperlink ref="C76:C78" location="'詳細1~4'!A1" display="若返るダイヤモンド体操" xr:uid="{171099B6-7B60-4E90-8A62-DDAB5C837FCF}"/>
    <hyperlink ref="C82:C83" location="'詳細1~4'!A1" display="シニアチアダンス" xr:uid="{CA01F68F-D2EE-41E3-B830-0DFF0306C1C1}"/>
    <hyperlink ref="C86:C87" location="'詳細1~4'!A1" display="なんでもスマホ相談" xr:uid="{C0BA00B0-6F24-41A3-B641-7AA62656C0F9}"/>
    <hyperlink ref="C90" location="'詳細1~4'!A1" display="若返るダイヤモンド体操" xr:uid="{216BF439-1B51-496C-AEED-44EE6EBA7271}"/>
    <hyperlink ref="C93" location="'詳細1~4'!A1" display="なんでもスマホ相談" xr:uid="{062A8604-4E46-446B-83D9-AB6A97C0021F}"/>
    <hyperlink ref="C96" location="'詳細1~4'!A1" display="若返るダイヤモンド体操" xr:uid="{9B60B1E6-6F06-4433-9CEF-3C41D229EB64}"/>
    <hyperlink ref="C99" location="'詳細1~4'!A1" display="なんでもスマホ相談" xr:uid="{2CB97546-D847-429F-80B1-65480FC411AF}"/>
    <hyperlink ref="C109" location="'詳細1~4'!A1" display="なんでもスマホ相談" xr:uid="{9A631FE3-BEAE-44BA-861D-19F0F32BACA1}"/>
    <hyperlink ref="C116" location="'詳細1~4'!A1" display="若返るダイヤモンド体操" xr:uid="{859B2FFA-4F8C-4AE9-8C4A-C1F6AD0E3519}"/>
    <hyperlink ref="C119:C120" location="'詳細1~4'!A1" display="スマホサロン" xr:uid="{08A0B359-9DB8-4DD1-B4A8-24F280678B10}"/>
    <hyperlink ref="C124:C127" location="'詳細1~4'!A1" display="シニアチアダンス" xr:uid="{E8C33A94-1108-4B24-8088-839F23F1F26B}"/>
    <hyperlink ref="C130" location="'詳細1~4'!A1" display="若返るダイヤモンド体操" xr:uid="{E4AA9AA5-8797-4066-BFCD-12CF2A835C61}"/>
    <hyperlink ref="C133" location="'詳細1~4'!A1" display="なんでもスマホ相談" xr:uid="{04E7F7CC-57E4-43AF-AA5A-FCDF62DBC5C6}"/>
    <hyperlink ref="C136" location="'詳細1~4'!A1" display="若返るダイヤモンド体操" xr:uid="{28D4788C-3270-4F30-AFE7-E927F7BB7A59}"/>
    <hyperlink ref="C138" location="'詳細1~4'!A1" display="なんでもスマホ相談" xr:uid="{2667D242-B27A-4E37-9186-10E5370D3C78}"/>
    <hyperlink ref="C141" location="'詳細1~4'!A1" display="シニアチアダンス" xr:uid="{9B38D8CD-70B3-4A40-9E27-CEB001C4A699}"/>
    <hyperlink ref="C145" location="'詳細1~4'!A1" display="なんでもスマホ相談" xr:uid="{1F369789-92A0-4F56-AAF2-46659E9AE96C}"/>
    <hyperlink ref="C150" location="'詳細1~4'!A1" display="若返るダイヤモンド体操" xr:uid="{2AFCD77A-F60F-4584-8D1A-A8ECD60B83A8}"/>
    <hyperlink ref="C154" location="'詳細1~4'!A1" display="なんでもスマホ相談" xr:uid="{2A39682A-9848-4DDB-BF91-6CA5ACF92581}"/>
    <hyperlink ref="C157:C160" location="'詳細1~4'!A1" display="シニアチアダンス" xr:uid="{80A087C1-4869-41AF-BDE8-7A9F343C6531}"/>
    <hyperlink ref="C163" location="'詳細1~4'!A1" display="若返るダイヤモンド体操" xr:uid="{F5B6F5C4-BD43-4A1D-8976-18525D88DDD9}"/>
    <hyperlink ref="C166" location="'詳細1~4'!A1" display="なんでもスマホ相談" xr:uid="{C992AC6F-A356-41B9-BF86-295BA932ABF8}"/>
    <hyperlink ref="C169" location="'詳細1~4'!A1" display="若返るダイヤモンド体操" xr:uid="{7B9A8886-F6B6-49F8-BA2A-5BF446DAAD3A}"/>
    <hyperlink ref="C172" location="'詳細1~4'!A1" display="なんでもスマホ相談" xr:uid="{AD12B39F-360F-40F1-B98B-D83CB6B23EC6}"/>
    <hyperlink ref="C179" location="'詳細1~4'!A1" display="なんでもスマホ相談" xr:uid="{CB83D87B-9B09-437E-9E08-642F960EEA00}"/>
    <hyperlink ref="C5" location="'5~8'!A1" display="元気すこやか事業" xr:uid="{369B01C3-7C75-4F13-BFB3-1707AD0E8EEA}"/>
    <hyperlink ref="C8" location="'5~8'!A1" display="大和田パソコン教室３期" xr:uid="{D00B8D6F-92D0-458A-8977-6CF88E1498E3}"/>
    <hyperlink ref="C11" location="'5~8'!A1" display="元気すこやか事業" xr:uid="{E8CC778C-F103-499E-A945-0670BBDCBC97}"/>
    <hyperlink ref="C15" location="'5~8'!A1" display="大和田パソコン教室３期" xr:uid="{0CE33E24-C92B-4554-88C7-9BAAF258AA77}"/>
    <hyperlink ref="C20" location="'5~8'!A1" display="元気すこやか事業" xr:uid="{22443C1F-DEA0-4EA7-BF88-DD7C394E9BF7}"/>
    <hyperlink ref="C22" location="'5~8'!A1" display="大和田パソコン教室３期" xr:uid="{51D87CD2-372D-4862-85B8-D8347ED0C09E}"/>
    <hyperlink ref="C30" location="'5~8'!A1" display="元気すこやか事業" xr:uid="{0DFD2DC4-1983-48F8-ADBA-277A4E34101B}"/>
    <hyperlink ref="C38" location="'5~8'!A1" display="元気すこやか事業" xr:uid="{E356BC31-4825-4D7D-AD05-6558B9B3D72D}"/>
    <hyperlink ref="C41" location="'5~8'!A1" display="大和田パソコン教室３期" xr:uid="{C536B6FE-C330-473A-8AA9-CF972BA1AD80}"/>
    <hyperlink ref="C47" location="'5~8'!A1" display="元気すこやか事業" xr:uid="{CE71C634-7216-4CE9-957A-D2AD42A2AF9D}"/>
    <hyperlink ref="C50" location="'5~8'!A1" display="大和田パソコン教室３期" xr:uid="{B84FA085-3B5E-48FE-918D-82D37E70E034}"/>
    <hyperlink ref="C53" location="'5~8'!A1" display="元気すこやか事業" xr:uid="{4A36C1B4-C448-406A-9A75-4465F722C3A3}"/>
    <hyperlink ref="C57" location="'5~8'!A1" display="大和田パソコン教室３期" xr:uid="{91179948-6F99-4B07-8E47-A7D9BBEA3177}"/>
    <hyperlink ref="C64" location="'5~8'!A1" display="元気すこやか事業" xr:uid="{2AAC6D45-6DF9-4BDE-95F8-C945185F2B07}"/>
    <hyperlink ref="C67" location="'5~8'!A1" display="大和田パソコン教室３期" xr:uid="{76A83114-74FC-42FF-95C4-2184F4E7CB59}"/>
    <hyperlink ref="C75" location="'5~8'!A1" display="元気すこやか事業" xr:uid="{991E3D08-65D2-4669-924B-CE16CFC2AEE4}"/>
    <hyperlink ref="C81" location="'5~8'!A1" display="元気すこやか事業" xr:uid="{BD3D8E3E-C870-4FE1-BED2-D8CD8927A83D}"/>
    <hyperlink ref="C84" location="'5~8'!A1" display="大和田パソコン教室３期" xr:uid="{BE239AF7-CE3F-434B-B9E9-894586AF24E7}"/>
    <hyperlink ref="C89" location="'5~8'!A1" display="元気すこやか事業" xr:uid="{3E3380F3-D94A-49B3-839C-1B90188EB0DB}"/>
    <hyperlink ref="C92" location="'5~8'!A1" display="大和田パソコン教室３期" xr:uid="{80E1F61C-BA27-44C5-8FF9-03C4D681783C}"/>
    <hyperlink ref="C95" location="'5~8'!A1" display="元気すこやか事業" xr:uid="{87F1A4CA-8BCC-425B-9ABA-56708355BA50}"/>
    <hyperlink ref="C98" location="'5~8'!A1" display="大和田パソコン教室３期" xr:uid="{0FAD6D81-5D19-468A-A882-A918208D4227}"/>
    <hyperlink ref="C103" location="'5~8'!A1" display="元気すこやか事業" xr:uid="{38287936-FC53-4690-A34C-9A6C470F52A1}"/>
    <hyperlink ref="C106" location="'5~8'!A1" display="大和田パソコン教室３期" xr:uid="{730C8679-BF3E-4828-A4DE-1102E2B515AD}"/>
    <hyperlink ref="C115" location="'5~8'!A1" display="元気すこやか事業" xr:uid="{E76B1914-CEC6-4AE5-97CE-8B00A018E461}"/>
    <hyperlink ref="C123" location="'5~8'!A1" display="元気すこやか事業" xr:uid="{36C10DFA-5A0A-49E1-8177-2978B9CA15D7}"/>
    <hyperlink ref="C129" location="'5~8'!A1" display="元気すこやか事業" xr:uid="{94E01E9A-2100-4028-A5FB-FBD046566583}"/>
    <hyperlink ref="C135" location="'5~8'!A1" display="元気すこやか事業" xr:uid="{2215A89E-33C0-4587-89D2-BF3BD7018F44}"/>
    <hyperlink ref="C140" location="'5~8'!A1" display="元気すこやか事業" xr:uid="{6EF823CD-3DF2-4733-AE03-07788D5DB60B}"/>
    <hyperlink ref="C149" location="'5~8'!A1" display="元気すこやか事業" xr:uid="{2F8CB406-2283-431F-A10A-0B2BB4D1FEBA}"/>
    <hyperlink ref="C156" location="'5~8'!A1" display="元気すこやか事業" xr:uid="{F2D09900-60FE-4A59-8B73-830CA6EA7E4D}"/>
    <hyperlink ref="C162" location="'5~8'!A1" display="元気すこやか事業" xr:uid="{60EE1654-D325-41FF-ACC5-109030ADAE6C}"/>
    <hyperlink ref="C168" location="'5~8'!A1" display="元気すこやか事業" xr:uid="{D5886D9F-A8F2-40A3-83F8-05467714563C}"/>
    <hyperlink ref="C174" location="'5~8'!A1" display="元気すこやか事業" xr:uid="{5272B5B2-68FC-4F74-A533-B08AF6240F62}"/>
    <hyperlink ref="C178" location="'5~8'!A1" display="大和田パソコン教室３期" xr:uid="{EBB0501C-650E-4863-8DFA-F56402333328}"/>
    <hyperlink ref="C176" location="'9~12'!A1" display="健康麻雀教室３期" xr:uid="{5B9EBA44-CC61-4EC1-86A9-60722F2D42D8}"/>
    <hyperlink ref="C175" location="'9~12'!A1" display="運動器の機能向上事業" xr:uid="{D9B803C3-68E2-4DBA-93D1-58BE9064F6D7}"/>
    <hyperlink ref="C173" location="'9~12'!A1" display="健康はつらつ事業" xr:uid="{27B7CA3E-2A1C-45FE-A6A2-A5EF376401CC}"/>
    <hyperlink ref="C170" location="'9~12'!A1" display="運動器の機能向上事業" xr:uid="{9945642C-A140-4400-B894-4B5C8EDD4D90}"/>
    <hyperlink ref="C167" location="'9~12'!A1" display="健康はつらつ事業" xr:uid="{3A2DEC96-807F-4608-8FA9-748236A45B44}"/>
    <hyperlink ref="C164" location="'9~12'!A1" display="運動器の機能向上事業" xr:uid="{3AB28BA5-1799-4506-B42A-87FC8BDF29C4}"/>
    <hyperlink ref="C161" location="'9~12'!A1" display="健康はつらつ事業" xr:uid="{6DBE525E-9371-4A23-9F70-F1B89A3EC38D}"/>
    <hyperlink ref="C155" location="'9~12'!A1" display="健康はつらつ事業" xr:uid="{14D91C55-7403-41E1-B809-E28D5505C788}"/>
    <hyperlink ref="C151" location="'9~12'!A1" display="歌力アップメソッド【後期】" xr:uid="{ED9B9E0A-A76C-45D1-8B87-6BE16F906FE2}"/>
    <hyperlink ref="C148" location="'9~12'!A1" display="健康はつらつ事業" xr:uid="{B6FF8465-944D-40D3-B0CF-807E8010925D}"/>
    <hyperlink ref="C142:C143" location="'9~12'!A1" display="運動器の機能向上事業" xr:uid="{AD214373-D192-4466-8DEC-8788B6CD37FA}"/>
    <hyperlink ref="C139" location="'9~12'!A1" display="健康はつらつ事業" xr:uid="{54FEEE87-52A8-4E85-8EDF-DEA0CA4B86B7}"/>
    <hyperlink ref="C137" location="'9~12'!A1" display="運動器の機能向上事業" xr:uid="{ECBCEE59-F61A-4634-A346-17408859D980}"/>
    <hyperlink ref="C134" location="'9~12'!A1" display="健康はつらつ事業" xr:uid="{190BA34E-F8C6-4E41-9FB1-BEB882D05783}"/>
    <hyperlink ref="C131" location="'9~12'!A1" display="運動器の機能向上事業" xr:uid="{4C2D42DA-649E-488D-A088-28518504BBA2}"/>
    <hyperlink ref="C128" location="'9~12'!A1" display="健康はつらつ事業" xr:uid="{C9EAC768-EEF0-4D8D-8795-D790612F7876}"/>
    <hyperlink ref="C122" location="'9~12'!A1" display="健康はつらつ事業" xr:uid="{4BA25189-4965-406F-9A2D-AE5D583C3CB9}"/>
    <hyperlink ref="C117" location="'9~12'!A1" display="歌力アップメソッド【後期】" xr:uid="{6DDB46EF-24A9-4D05-9490-62672AEBCC24}"/>
    <hyperlink ref="C114" location="'9~12'!A1" display="健康はつらつ事業" xr:uid="{BEE2E203-3B3F-4058-A98D-07065FFE3996}"/>
    <hyperlink ref="C108" location="'9~12'!A1" display="健康麻雀教室３期" xr:uid="{B491DA10-5B12-4F66-B8FC-0328CA722E83}"/>
    <hyperlink ref="C104" location="'9~12'!A1" display="運動器の機能向上事業" xr:uid="{B9E18AFC-66B8-44D3-B192-C17C67204FBB}"/>
    <hyperlink ref="C102" location="'9~12'!A1" display="健康はつらつ事業" xr:uid="{0FDCB594-9B48-4288-A0B2-A1529EDFB529}"/>
    <hyperlink ref="C97" location="'9~12'!A1" display="運動器の機能向上事業" xr:uid="{B7F14818-C4A6-405D-99FD-F3A098662252}"/>
    <hyperlink ref="C94" location="'9~12'!A1" display="健康はつらつ事業" xr:uid="{5E32B33D-9442-4386-BC49-9032BA57B6CD}"/>
    <hyperlink ref="C91" location="'9~12'!A1" display="運動器の機能向上事業" xr:uid="{D28FADA0-F749-4A0D-A2CD-1B6B04953F0E}"/>
    <hyperlink ref="C88" location="'9~12'!A1" display="健康はつらつ事業" xr:uid="{5760C82C-9C7F-4ACD-B55E-8E1E37361CB0}"/>
    <hyperlink ref="C80" location="'9~12'!A1" display="健康はつらつ事業" xr:uid="{652C7A25-9569-46E4-BC08-0C0CE45BB14F}"/>
    <hyperlink ref="C74" location="'9~12'!A1" display="健康はつらつ事業" xr:uid="{25990A65-C2A5-4C9A-9B5D-F5B61CFE2791}"/>
    <hyperlink ref="C68" location="'9~12'!A1" display="健康麻雀教室３期" xr:uid="{E8B068DD-8954-4B64-8557-AA5CBEF42F77}"/>
    <hyperlink ref="C66" location="'9~12'!A1" display="運動器の機能向上事業" xr:uid="{282A1647-CD3C-42B6-9242-4993802628D9}"/>
    <hyperlink ref="C63" location="'9~12'!A1" display="健康はつらつ事業" xr:uid="{30D2AC07-FB1A-4C21-85E5-AD678F141153}"/>
    <hyperlink ref="C55" location="'9~12'!A1" display="運動器の機能向上事業" xr:uid="{4759FC9F-0D93-41D1-8F79-7E6DB3F84A1F}"/>
    <hyperlink ref="C52" location="'9~12'!A1" display="健康はつらつ事業" xr:uid="{75E0BDD9-DCDE-4CBE-AFE7-D9708DD09822}"/>
    <hyperlink ref="C49" location="'9~12'!A1" display="運動器の機能向上事業" xr:uid="{26AE8085-C2EA-41F6-B463-986FADE07258}"/>
    <hyperlink ref="C46" location="'9~12'!A1" display="健康はつらつ事業" xr:uid="{E4BB4C90-51E8-43C4-84CC-AC1177EBABF4}"/>
    <hyperlink ref="C37" location="'9~12'!A1" display="健康はつらつ事業" xr:uid="{1905BDE4-D6AA-443D-8D89-7C2AA63A25ED}"/>
    <hyperlink ref="C32" location="'9~12'!A1" display="運動器の機能向上事業" xr:uid="{06661B49-3608-49AB-9EAC-1264959C1E98}"/>
    <hyperlink ref="C29" location="'9~12'!A1" display="健康はつらつ事業" xr:uid="{97C7522A-487E-4845-815C-80B7ED06CA89}"/>
    <hyperlink ref="C23" location="'9~12'!A1" display="健康麻雀教室３期" xr:uid="{FFF0B35F-6D20-47EA-B884-0FF760C1B9F4}"/>
    <hyperlink ref="C21" location="'9~12'!A1" display="運動器の機能向上事業" xr:uid="{ED8F16E8-A8D5-4A54-BC9A-4F4738B57D3A}"/>
    <hyperlink ref="C19" location="'9~12'!A1" display="健康はつらつ事業" xr:uid="{EB41EC95-AA55-4AE2-8C7D-2629F36F995D}"/>
    <hyperlink ref="C13" location="'9~12'!A1" display="運動器の機能向上事業" xr:uid="{83E2E42A-A518-4447-A4E4-9416BF56C0DE}"/>
    <hyperlink ref="C10" location="'9~12'!A1" display="健康はつらつ事業" xr:uid="{B1D9B646-F80E-4FAE-8CD3-571D6569BAD7}"/>
    <hyperlink ref="C7" location="'9~12'!A1" display="運動器の機能向上事業" xr:uid="{A43A3547-F4EA-437D-87CE-967BB49E3190}"/>
    <hyperlink ref="C4" location="'9~12'!A1" display="健康はつらつ事業" xr:uid="{58A55B96-F515-4A61-BD5D-644C32A49E9C}"/>
    <hyperlink ref="C36" location="'5~8'!A1" display="シルバー人材センター入会説明会" xr:uid="{58576E37-E80D-455E-8C5D-42689047038E}"/>
    <hyperlink ref="C153" location="'詳細1~4'!A1" display="スマホサロン" xr:uid="{1F1612F3-D47C-43C9-9BBE-9E4D747A52A6}"/>
    <hyperlink ref="C14" location="'17~20'!A1" display="通いの場等活動支援事業" xr:uid="{FDBAC8C3-684B-48AD-BF9A-D31A88A645E4}"/>
    <hyperlink ref="C24" location="'17~20'!A1" display="幡ヶ谷パソコン教室４期" xr:uid="{7A0EE822-0A1A-469E-9611-90D533F33665}"/>
    <hyperlink ref="C42" location="'17~20'!A1" display="幡ヶ谷パソコン教室４期" xr:uid="{9AEB4133-1D2F-43D8-AFE7-9510726C42EF}"/>
    <hyperlink ref="C56" location="'17~20'!A1" display="通いの場等活動支援事業" xr:uid="{9FC7DC8E-9A21-4D00-B767-EAFA5D26CA8A}"/>
    <hyperlink ref="C69" location="'17~20'!A1" display="幡ヶ谷パソコン教室４期" xr:uid="{B348440E-B032-45D3-9770-980AE49B60AF}"/>
    <hyperlink ref="C85" location="'17~20'!A1" display="幡ヶ谷パソコン教室４期" xr:uid="{08ACD612-D0DE-4970-9689-990180BF627C}"/>
    <hyperlink ref="C105" location="'17~20'!A1" display="通いの場等活動支援事業" xr:uid="{FE8A6188-EDAE-4CCC-B9AB-79D0E44043FA}"/>
    <hyperlink ref="C107" location="'17~20'!A1" display="幡ヶ谷パソコン教室４期" xr:uid="{7E703226-63BA-4E94-9525-FF0750DCE49E}"/>
    <hyperlink ref="C16" location="'5~8'!A1" display="ダーツ体験講座" xr:uid="{3CDC96B9-BDCC-42CF-9424-C08F28486D49}"/>
    <hyperlink ref="C18" location="'13~16'!A1" display="スマートフォン講座　－春編－" xr:uid="{634EC228-D6BB-4603-932F-7D210C4B6536}"/>
    <hyperlink ref="C35" location="'13~16'!A1" display="スマートフォン講座　－春編－" xr:uid="{65B03BEE-1450-42B8-B99C-080C6DF04BF5}"/>
    <hyperlink ref="C61" location="'13~16'!A1" display="スマートフォン講座　－春編－" xr:uid="{7A232A43-083A-4925-90AE-B0BD0C40BC5F}"/>
    <hyperlink ref="C26" location="'13~16'!A1" display="歌の翼にあなたをのせて　～メゾソプラノの魅力～" xr:uid="{A98B15C3-A911-4245-906F-D8337874D4BD}"/>
    <hyperlink ref="C27" location="'13~16'!A1" display="'13~16'!A1" xr:uid="{F9F085E8-09D5-433C-A287-C880CA01F3E2}"/>
    <hyperlink ref="C45" location="'13~16'!A1" display="好き×似合うで輝く自分に　－セルフイメージコントロール術" xr:uid="{E19CBAF2-1B08-4177-A79E-9EB9FB81D759}"/>
    <hyperlink ref="C59" location="'17~20'!A1" display="シニアいきいき大学発表会　展示" xr:uid="{57C861A8-636F-491D-96A4-0F462801938F}"/>
    <hyperlink ref="C71" location="'17~20'!A1" display="シニアいきいき大学発表会　展示＆舞台" xr:uid="{B6AEF54D-7613-4AE5-ADE4-840BDA587AA3}"/>
    <hyperlink ref="C60" location="'17~20'!A1" display="'17~20'!A1" xr:uid="{4FA24512-10BF-4BA4-BEC8-32FA00348855}"/>
    <hyperlink ref="C62" location="'21~24'!A1" display="着物の着付け入門" xr:uid="{53543123-082D-48D9-938A-C16FA9CF8FD5}"/>
    <hyperlink ref="C100" location="'21~24'!A1" display="着物の着付け入門" xr:uid="{F7623DEA-D643-43E1-95D7-56B5EDC2E1DE}"/>
    <hyperlink ref="C79" location="'21~24'!A1" display="春のお花でフラワーアレジメント" xr:uid="{B39EF2B3-4E6E-4D9E-A511-961CC14AF83B}"/>
    <hyperlink ref="C121" location="'21~24'!A1" display="春のお花でフラワーアレジメント" xr:uid="{A2C206FC-5EBC-4BF6-9B19-8088C6C7AB1C}"/>
    <hyperlink ref="C101" location="'21~24'!A1" display="就労支援セミナー　経験を活かして地域で働く！" xr:uid="{BB0E8265-AB6D-456F-AFED-189DB11CB420}"/>
    <hyperlink ref="C72" location="'21~24'!A1" display="まつり　文化祭　発表会" xr:uid="{3C5D46CD-E6B2-4BAB-AAF1-B7E8619F411F}"/>
    <hyperlink ref="C73" location="'21~24'!A1" display="まつり　文化祭　発表会" xr:uid="{F7586C5F-E3F4-4925-B70F-A9BE9E74354E}"/>
    <hyperlink ref="C110" location="'25~28'!A1" display="'25~28'!A1" xr:uid="{DB109BE8-47A6-4DBA-8902-3A6B5AB0EAC0}"/>
    <hyperlink ref="C111" location="'25~28'!A1" display="死のワークショップ　「死と現代」" xr:uid="{1E9AE95E-7EB8-4F11-B9A9-64016A247D51}"/>
    <hyperlink ref="C112" location="'25~28'!A1" display="社会活動のちから～NPO法人ザ・ピープルの場合" xr:uid="{B71DE33A-084E-4858-858B-DFB143CEF58F}"/>
    <hyperlink ref="C113" location="'25~28'!A1" display="はじめての連句会" xr:uid="{A5EAD1F6-450B-4496-8D42-6F7B9FDF30E2}"/>
    <hyperlink ref="C118" location="'29~32'!A1" display="恵比寿パソコン・タブレット教室3期" xr:uid="{D6191558-7E2B-49D8-8E4D-5E7CBD15E90C}"/>
    <hyperlink ref="C132" location="'29~32'!A1" display="恵比寿パソコン・タブレット教室3期" xr:uid="{3E2151A5-FA97-4234-BA7D-BE25BBB94525}"/>
    <hyperlink ref="C144" location="'29~32'!A1" display="恵比寿パソコン・タブレット教室3期" xr:uid="{DD4DC9D8-67F9-468A-BFF4-686984A408DC}"/>
    <hyperlink ref="C152" location="'29~32'!A1" display="恵比寿パソコン・タブレット教室3期" xr:uid="{02D43E16-39B0-4F68-82F4-89B874F7709C}"/>
    <hyperlink ref="C165" location="'29~32'!A1" display="恵比寿パソコン・タブレット教室3期" xr:uid="{69AC98D2-6A72-4049-AF2A-51708F443AA5}"/>
    <hyperlink ref="C171" location="'29~32'!A1" display="恵比寿パソコン・タブレット教室3期" xr:uid="{C0EE4D50-3DD9-4222-9D68-9BAC98682E93}"/>
    <hyperlink ref="C177" location="'29~32'!A1" display="恵比寿パソコン・タブレット教室3期" xr:uid="{E11CAB85-B9D7-4D10-9EC8-B99F2BCF7FB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9" fitToHeight="0" orientation="portrait" r:id="rId1"/>
  <headerFooter>
    <oddHeader xml:space="preserve">&amp;C&amp;"HGP創英角ｺﾞｼｯｸUB,標準"&amp;36
</oddHeader>
  </headerFooter>
  <rowBreaks count="5" manualBreakCount="5">
    <brk id="34" max="16383" man="1"/>
    <brk id="70" max="16383" man="1"/>
    <brk id="99" max="16383" man="1"/>
    <brk id="133" max="16383" man="1"/>
    <brk id="1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C5E9-2CD3-4F8E-8869-18AF400A734F}">
  <dimension ref="A1:AI38"/>
  <sheetViews>
    <sheetView showWhiteSpace="0" view="pageLayout" zoomScale="75" zoomScaleNormal="100" zoomScalePageLayoutView="75" workbookViewId="0"/>
  </sheetViews>
  <sheetFormatPr defaultColWidth="8.9140625" defaultRowHeight="18" x14ac:dyDescent="0.55000000000000004"/>
  <cols>
    <col min="1" max="90" width="2.1640625" customWidth="1"/>
  </cols>
  <sheetData>
    <row r="1" spans="1:35" ht="18.5" thickBot="1" x14ac:dyDescent="0.6">
      <c r="A1">
        <v>1</v>
      </c>
      <c r="R1">
        <v>2</v>
      </c>
    </row>
    <row r="2" spans="1:35" ht="17.649999999999999" customHeight="1" x14ac:dyDescent="0.55000000000000004">
      <c r="A2" s="188" t="s">
        <v>1</v>
      </c>
      <c r="B2" s="189"/>
      <c r="C2" s="189"/>
      <c r="D2" s="189"/>
      <c r="E2" s="168" t="str">
        <f>IF(入力シート!B4="","",入力シート!B4)</f>
        <v>若返るダイヤモンド体操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160" t="str">
        <f>IF(入力シート!B6="","",入力シート!B6)</f>
        <v>なんでもスマホ相談</v>
      </c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2"/>
    </row>
    <row r="3" spans="1:35" ht="17.649999999999999" customHeight="1" x14ac:dyDescent="0.55000000000000004">
      <c r="A3" s="192" t="s">
        <v>28</v>
      </c>
      <c r="B3" s="193"/>
      <c r="C3" s="193"/>
      <c r="D3" s="193"/>
      <c r="E3" s="194" t="str">
        <f>IF(入力シート!A4="","",入力シート!A4)</f>
        <v>当日会場受付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65" t="str">
        <f>IF(入力シート!A6="","",入力シート!A6)</f>
        <v>事前申込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/>
    </row>
    <row r="4" spans="1:35" ht="17.649999999999999" customHeight="1" x14ac:dyDescent="0.55000000000000004">
      <c r="A4" s="192" t="s">
        <v>2</v>
      </c>
      <c r="B4" s="193"/>
      <c r="C4" s="193"/>
      <c r="D4" s="193"/>
      <c r="E4" s="194" t="str">
        <f>IF(入力シート!C4="","",入力シート!C4)</f>
        <v/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63" t="s">
        <v>2</v>
      </c>
      <c r="S4" s="164"/>
      <c r="T4" s="164"/>
      <c r="U4" s="164"/>
      <c r="V4" s="165" t="str">
        <f>IF(入力シート!C6="","",入力シート!C6)</f>
        <v/>
      </c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7"/>
    </row>
    <row r="5" spans="1:35" ht="17.649999999999999" customHeight="1" x14ac:dyDescent="0.55000000000000004">
      <c r="A5" s="192" t="s">
        <v>3</v>
      </c>
      <c r="B5" s="193"/>
      <c r="C5" s="193"/>
      <c r="D5" s="193"/>
      <c r="E5" s="194" t="str">
        <f>IF(入力シート!D4="","",入力シート!D4)</f>
        <v>座位・立位・エアロビクス・セラバンドを使用した体操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63" t="s">
        <v>3</v>
      </c>
      <c r="S5" s="164"/>
      <c r="T5" s="164"/>
      <c r="U5" s="164"/>
      <c r="V5" s="170" t="str">
        <f>IF(入力シート!D6="","",入力シート!D6)</f>
        <v>スマホの基本操作、メールの送受信、インターネット検索等を相談できます。</v>
      </c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2"/>
    </row>
    <row r="6" spans="1:35" ht="17.899999999999999" customHeight="1" x14ac:dyDescent="0.55000000000000004">
      <c r="A6" s="192"/>
      <c r="B6" s="193"/>
      <c r="C6" s="193"/>
      <c r="D6" s="193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63"/>
      <c r="S6" s="164"/>
      <c r="T6" s="164"/>
      <c r="U6" s="164"/>
      <c r="V6" s="173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5"/>
    </row>
    <row r="7" spans="1:35" x14ac:dyDescent="0.55000000000000004">
      <c r="A7" s="192" t="s">
        <v>5</v>
      </c>
      <c r="B7" s="193"/>
      <c r="C7" s="193"/>
      <c r="D7" s="193"/>
      <c r="E7" s="194" t="str">
        <f>IF(入力シート!F4="","",入力シート!F4)</f>
        <v/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65" t="str">
        <f>IF(入力シート!F6="","",入力シート!F6)</f>
        <v/>
      </c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35" ht="78" customHeight="1" x14ac:dyDescent="0.55000000000000004">
      <c r="A8" s="192" t="s">
        <v>7</v>
      </c>
      <c r="B8" s="193"/>
      <c r="C8" s="193"/>
      <c r="D8" s="193"/>
      <c r="E8" s="198" t="str">
        <f>IF(入力シート!H4="","",入力シート!H4)</f>
        <v>①毎週（火）※祝日除く　9:30～11：00
②毎週（火）※祝日除く　13：30～15：00
③毎週（水）※祝日除く　13：30～15：00
④毎週（木）※祝日除く　10：00～11：30
⑤毎週（水）※祝日除く　10：00～11：30
⑥毎週（水）※祝日除く　10：00～11：30
⑦毎週（木）※祝日除く　13：30～15：00
⑧毎週（火）※祝日除く　14：00～15：30
⑨毎週（月）※祝日除く　10：00～11：30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163" t="s">
        <v>7</v>
      </c>
      <c r="S8" s="164"/>
      <c r="T8" s="164"/>
      <c r="U8" s="164"/>
      <c r="V8" s="182" t="str">
        <f>IF(入力シート!H6="","",入力シート!H6)</f>
        <v>①毎週(火)・(金)　※祝日除く11:30～18:30
②毎週(月)
③毎週(月)
④毎週(火)
⑤毎週(火)
⑥毎週(水)
⑦毎週(水)
⑧毎週(木)
⑨毎週(木)
⑩毎週(金)
⑪毎週(金)　13:45~16:45</v>
      </c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4"/>
    </row>
    <row r="9" spans="1:35" ht="69.5" customHeight="1" x14ac:dyDescent="0.55000000000000004">
      <c r="A9" s="192"/>
      <c r="B9" s="193"/>
      <c r="C9" s="193"/>
      <c r="D9" s="193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  <c r="R9" s="163"/>
      <c r="S9" s="164"/>
      <c r="T9" s="164"/>
      <c r="U9" s="164"/>
      <c r="V9" s="185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7"/>
    </row>
    <row r="10" spans="1:35" ht="17.649999999999999" customHeight="1" x14ac:dyDescent="0.55000000000000004">
      <c r="A10" s="192" t="s">
        <v>8</v>
      </c>
      <c r="B10" s="193"/>
      <c r="C10" s="193"/>
      <c r="D10" s="193"/>
      <c r="E10" s="194" t="str">
        <f>IF(入力シート!J4="","",入力シート!J4)</f>
        <v>区内在住でおおむね60歳以上の人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63" t="s">
        <v>8</v>
      </c>
      <c r="S10" s="164"/>
      <c r="T10" s="164"/>
      <c r="U10" s="164"/>
      <c r="V10" s="170" t="str">
        <f>IF(入力シート!J6="","",入力シート!J6)</f>
        <v>区内在住でおおむね60歳以上の人</v>
      </c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</row>
    <row r="11" spans="1:35" x14ac:dyDescent="0.55000000000000004">
      <c r="A11" s="192"/>
      <c r="B11" s="193"/>
      <c r="C11" s="193"/>
      <c r="D11" s="193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63"/>
      <c r="S11" s="164"/>
      <c r="T11" s="164"/>
      <c r="U11" s="164"/>
      <c r="V11" s="173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5"/>
    </row>
    <row r="12" spans="1:35" ht="23.5" customHeight="1" x14ac:dyDescent="0.55000000000000004">
      <c r="A12" s="192" t="s">
        <v>9</v>
      </c>
      <c r="B12" s="193"/>
      <c r="C12" s="193"/>
      <c r="D12" s="193"/>
      <c r="E12" s="194" t="str">
        <f>IF(入力シート!K4="","",入力シート!K4)</f>
        <v>15人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63" t="s">
        <v>9</v>
      </c>
      <c r="S12" s="164"/>
      <c r="T12" s="164"/>
      <c r="U12" s="164"/>
      <c r="V12" s="165" t="str">
        <f>IF(入力シート!K6="","",入力シート!K6)</f>
        <v/>
      </c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7"/>
    </row>
    <row r="13" spans="1:35" ht="156.5" customHeight="1" x14ac:dyDescent="0.55000000000000004">
      <c r="A13" s="192" t="s">
        <v>10</v>
      </c>
      <c r="B13" s="193"/>
      <c r="C13" s="193"/>
      <c r="D13" s="193"/>
      <c r="E13" s="194" t="str">
        <f>IF(入力シート!L4="","",入力シート!L4)</f>
        <v>①代官山スポーツプラザ
②はつらつセンター参宮橋
③はつらつセンターケアステーション本町
④恵比寿社会教育館
⑤ひがし健康プラザ
⑥地域交流センター代々木の杜
⑦勤労福祉会館
⑧総合ケアコミュニティ・せせらぎ
⑨美竹の丘・しぶや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63" t="s">
        <v>10</v>
      </c>
      <c r="S13" s="164"/>
      <c r="T13" s="164"/>
      <c r="U13" s="164"/>
      <c r="V13" s="165" t="str">
        <f>IF(入力シート!L6="","",入力シート!L6)</f>
        <v xml:space="preserve">①渋谷生涯活躍ネットワーク・シブカツ
②地域交流センター恵比寿
③地域交流センター新橋
④地域交流センター上原
⑤地域交流センター西原
⑥地域交流センター笹塚
⑦はつらつケアステーション本町
⑧地域交流センター大向
⑨ケアコミュニティ・原宿の丘
⑩地域交流センター代々木の杜
⑪はつらつセンター参宮橋
</v>
      </c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7"/>
    </row>
    <row r="14" spans="1:35" ht="17.649999999999999" customHeight="1" x14ac:dyDescent="0.55000000000000004">
      <c r="A14" s="190" t="s">
        <v>11</v>
      </c>
      <c r="B14" s="191"/>
      <c r="C14" s="191"/>
      <c r="D14" s="191"/>
      <c r="E14" s="194" t="str">
        <f>IF(入力シート!M4="","",入力シート!M4)</f>
        <v>無料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63" t="s">
        <v>11</v>
      </c>
      <c r="S14" s="164"/>
      <c r="T14" s="164"/>
      <c r="U14" s="164"/>
      <c r="V14" s="165" t="str">
        <f>IF(入力シート!M6="","",入力シート!M6)</f>
        <v>無料</v>
      </c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7"/>
    </row>
    <row r="15" spans="1:35" ht="38" customHeight="1" x14ac:dyDescent="0.55000000000000004">
      <c r="A15" s="190" t="s">
        <v>29</v>
      </c>
      <c r="B15" s="191"/>
      <c r="C15" s="191"/>
      <c r="D15" s="191"/>
      <c r="E15" s="194" t="str">
        <f>IF(入力シート!N4="","",入力シート!N4)</f>
        <v>高齢者福祉課サービス事業係
TEL3463-1873
FAX3463-2873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  <c r="R15" s="163" t="s">
        <v>29</v>
      </c>
      <c r="S15" s="164"/>
      <c r="T15" s="164"/>
      <c r="U15" s="164"/>
      <c r="V15" s="170" t="str">
        <f>IF(入力シート!N6="","",入力シート!N6)</f>
        <v>①6451-1418
②3461-3453
③3444-0461
④3467-1349
⑤3466-0890
⑥3481-8611
⑦5334-9980
⑧3466-2131
⑨3423-8815
⑩5371-1571
⑪5352-8805</v>
      </c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2"/>
    </row>
    <row r="16" spans="1:35" ht="34.5" customHeight="1" x14ac:dyDescent="0.55000000000000004">
      <c r="A16" s="190"/>
      <c r="B16" s="191"/>
      <c r="C16" s="191"/>
      <c r="D16" s="191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5"/>
      <c r="R16" s="163"/>
      <c r="S16" s="164"/>
      <c r="T16" s="164"/>
      <c r="U16" s="164"/>
      <c r="V16" s="176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</row>
    <row r="17" spans="1:35" ht="47" customHeight="1" x14ac:dyDescent="0.55000000000000004">
      <c r="A17" s="190"/>
      <c r="B17" s="191"/>
      <c r="C17" s="191"/>
      <c r="D17" s="191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63"/>
      <c r="S17" s="164"/>
      <c r="T17" s="164"/>
      <c r="U17" s="164"/>
      <c r="V17" s="176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</row>
    <row r="18" spans="1:35" ht="55" customHeight="1" x14ac:dyDescent="0.55000000000000004">
      <c r="A18" s="190"/>
      <c r="B18" s="191"/>
      <c r="C18" s="191"/>
      <c r="D18" s="191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63"/>
      <c r="S18" s="164"/>
      <c r="T18" s="164"/>
      <c r="U18" s="164"/>
      <c r="V18" s="173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5"/>
    </row>
    <row r="19" spans="1:35" ht="29.65" customHeight="1" thickBot="1" x14ac:dyDescent="0.6">
      <c r="A19" s="202" t="s">
        <v>13</v>
      </c>
      <c r="B19" s="203"/>
      <c r="C19" s="203"/>
      <c r="D19" s="203"/>
      <c r="E19" s="204" t="str">
        <f>IF(入力シート!P4="","",入力シート!P4)</f>
        <v>持ち物：水分補給の飲み物、運動できる服装、室内用運動靴、マスク着用
開催日：8月・12月は2週のみ実施。また、施設の状況等により、実施のない日にちもあるため、詳細はチラシ等でご確認ください。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179" t="str">
        <f>IF(入力シート!P6="","",入力シート!P6)</f>
        <v>・問い合わせは各施設に電話または窓口
・相談は1人30分程度（重複予約不可）</v>
      </c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1"/>
    </row>
    <row r="20" spans="1:35" ht="22" customHeight="1" thickBot="1" x14ac:dyDescent="0.6">
      <c r="A20">
        <v>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4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2" customHeight="1" x14ac:dyDescent="0.55000000000000004">
      <c r="A21" s="196" t="s">
        <v>1</v>
      </c>
      <c r="B21" s="197"/>
      <c r="C21" s="197"/>
      <c r="D21" s="197"/>
      <c r="E21" s="168" t="str">
        <f>IF(入力シート!B7="","",入力シート!B7)</f>
        <v>シニアチアダンス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  <c r="R21" s="158" t="s">
        <v>1</v>
      </c>
      <c r="S21" s="159"/>
      <c r="T21" s="159"/>
      <c r="U21" s="159"/>
      <c r="V21" s="168" t="str">
        <f>IF(入力シート!B8="","",入力シート!B8)</f>
        <v>スマホサロン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ht="22.5" customHeight="1" x14ac:dyDescent="0.55000000000000004">
      <c r="A22" s="190" t="s">
        <v>0</v>
      </c>
      <c r="B22" s="191"/>
      <c r="C22" s="191"/>
      <c r="D22" s="191"/>
      <c r="E22" s="194" t="str">
        <f>IF(入力シート!A7="","",入力シート!A7)</f>
        <v>随時申込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0</v>
      </c>
      <c r="S22" s="164"/>
      <c r="T22" s="164"/>
      <c r="U22" s="164"/>
      <c r="V22" s="194" t="str">
        <f>IF(入力シート!A8="","",入力シート!A8)</f>
        <v>当日会場受付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ht="23.5" customHeight="1" x14ac:dyDescent="0.55000000000000004">
      <c r="A23" s="190" t="s">
        <v>2</v>
      </c>
      <c r="B23" s="191"/>
      <c r="C23" s="191"/>
      <c r="D23" s="191"/>
      <c r="E23" s="194" t="str">
        <f>IF(入力シート!C7="","",入力シート!C7)</f>
        <v/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164"/>
      <c r="V23" s="194" t="str">
        <f>IF(入力シート!C8="","",入力シート!C8)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ht="17.649999999999999" customHeight="1" x14ac:dyDescent="0.55000000000000004">
      <c r="A24" s="190" t="s">
        <v>3</v>
      </c>
      <c r="B24" s="191"/>
      <c r="C24" s="191"/>
      <c r="D24" s="191"/>
      <c r="E24" s="206" t="str">
        <f>IF(入力シート!D7="","",入力シート!D7)</f>
        <v>チアダンスの初心者向け講座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8"/>
      <c r="R24" s="163" t="s">
        <v>3</v>
      </c>
      <c r="S24" s="164"/>
      <c r="T24" s="164"/>
      <c r="U24" s="164"/>
      <c r="V24" s="194" t="str">
        <f>IF(入力シート!D8="","",入力シート!D8)</f>
        <v>地域の皆さんやデジタル活用支援員とおしゃべりしながらスマートフォンに慣れ親しむ場所です。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ht="28.5" customHeight="1" x14ac:dyDescent="0.55000000000000004">
      <c r="A25" s="190"/>
      <c r="B25" s="191"/>
      <c r="C25" s="191"/>
      <c r="D25" s="191"/>
      <c r="E25" s="209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ht="23" customHeight="1" x14ac:dyDescent="0.55000000000000004">
      <c r="A26" s="190" t="s">
        <v>5</v>
      </c>
      <c r="B26" s="191"/>
      <c r="C26" s="191"/>
      <c r="D26" s="191"/>
      <c r="E26" s="194" t="str">
        <f>IF(入力シート!F7="","",入力シート!F7)</f>
        <v/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164"/>
      <c r="V26" s="194" t="str">
        <f>IF(入力シート!F8="","",入力シート!F8)</f>
        <v>予約不要</v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90" t="s">
        <v>7</v>
      </c>
      <c r="B27" s="191"/>
      <c r="C27" s="191"/>
      <c r="D27" s="191"/>
      <c r="E27" s="194" t="str">
        <f>IF(入力シート!H7="","",入力シート!H7)</f>
        <v>①毎月第２・４(火)　11:30～16:00
②毎月第2・4(金)　13:00~14:15
③毎月第1・3(火)　13:00~14:15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164"/>
      <c r="V27" s="194" t="str">
        <f>IF(入力シート!H8="","",入力シート!H8)</f>
        <v>①毎週(火)
②毎週(月)</v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ht="38" customHeight="1" x14ac:dyDescent="0.55000000000000004">
      <c r="A28" s="190"/>
      <c r="B28" s="191"/>
      <c r="C28" s="191"/>
      <c r="D28" s="191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16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90" t="s">
        <v>8</v>
      </c>
      <c r="B29" s="191"/>
      <c r="C29" s="191"/>
      <c r="D29" s="191"/>
      <c r="E29" s="194" t="str">
        <f>IF(入力シート!J7="","",入力シート!J7)</f>
        <v>区内在住でおおむね60歳以上の人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164"/>
      <c r="V29" s="194" t="str">
        <f>IF(入力シート!J8="","",入力シート!J8)</f>
        <v>区内在住の概ね60歳以上の方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90"/>
      <c r="B30" s="191"/>
      <c r="C30" s="191"/>
      <c r="D30" s="191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90" t="s">
        <v>9</v>
      </c>
      <c r="B31" s="191"/>
      <c r="C31" s="191"/>
      <c r="D31" s="191"/>
      <c r="E31" s="194" t="str">
        <f>IF(入力シート!K7="","",入力シート!K7)</f>
        <v/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IF(入力シート!K8="","",入力シート!K8)</f>
        <v/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ht="48.5" customHeight="1" x14ac:dyDescent="0.55000000000000004">
      <c r="A32" s="190" t="s">
        <v>10</v>
      </c>
      <c r="B32" s="191"/>
      <c r="C32" s="191"/>
      <c r="D32" s="191"/>
      <c r="E32" s="194" t="str">
        <f>IF(入力シート!L7="","",入力シート!L7)</f>
        <v>①ひがし健康プラザ
②つばめの里・本町東
③かんなみの杜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194" t="str">
        <f>IF(入力シート!L8="","",入力シート!L8)</f>
        <v>①渋谷生涯活躍ネットワーク・シブカツ
②新橋出張所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90" t="s">
        <v>11</v>
      </c>
      <c r="B33" s="191"/>
      <c r="C33" s="191"/>
      <c r="D33" s="191"/>
      <c r="E33" s="194" t="str">
        <f>IF(入力シート!M7="","",入力シート!M7)</f>
        <v>無料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IF(入力シート!M8="","",入力シート!M8)</f>
        <v>無料</v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90" t="s">
        <v>29</v>
      </c>
      <c r="B34" s="191"/>
      <c r="C34" s="191"/>
      <c r="D34" s="191"/>
      <c r="E34" s="194" t="str">
        <f>IF(入力シート!N7="","",入力シート!N7)</f>
        <v>①つばめの里・本町東
TEL 6383-3870　FAX 5350-2559
②ひがし健康プラザ高齢者在宅サービスセンター
TEL 5466-2681　FAX 5466-2681
③渋谷区かんなみの杜・渋谷
TEL 5784-3872　FAX 5784-3875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164"/>
      <c r="V34" s="194" t="str">
        <f>IF(入力シート!N8="","",入力シート!N8)</f>
        <v>㈱渋谷サービス公社（デジタルデバイド解消事業係）
電話：080-4637-4740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90"/>
      <c r="B35" s="191"/>
      <c r="C35" s="191"/>
      <c r="D35" s="191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ht="55.5" customHeight="1" x14ac:dyDescent="0.55000000000000004">
      <c r="A36" s="190"/>
      <c r="B36" s="191"/>
      <c r="C36" s="191"/>
      <c r="D36" s="191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ht="46.5" customHeight="1" x14ac:dyDescent="0.55000000000000004">
      <c r="A37" s="190"/>
      <c r="B37" s="191"/>
      <c r="C37" s="191"/>
      <c r="D37" s="191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44.5" customHeight="1" thickBot="1" x14ac:dyDescent="0.6">
      <c r="A38" s="202" t="s">
        <v>13</v>
      </c>
      <c r="B38" s="203"/>
      <c r="C38" s="203"/>
      <c r="D38" s="203"/>
      <c r="E38" s="212" t="str">
        <f>IF(入力シート!P7="","",入力シート!P7)</f>
        <v>持ち物等：水分補給の飲み物、運動できる服装、室内用運動靴、マスク・フェイスシールド着用</v>
      </c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R38" s="200" t="s">
        <v>13</v>
      </c>
      <c r="S38" s="201"/>
      <c r="T38" s="201"/>
      <c r="U38" s="201"/>
      <c r="V38" s="204" t="str">
        <f>IF(入力シート!P8="","",入力シート!P8)</f>
        <v>混みあう場合は譲り合っての参加のご協力をお願いいたします。感染症対策にご協力お願いいたします。</v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V26:AI26"/>
    <mergeCell ref="R27:U28"/>
    <mergeCell ref="V27:AI28"/>
    <mergeCell ref="R24:U25"/>
    <mergeCell ref="V24:AI25"/>
    <mergeCell ref="V32:AI32"/>
    <mergeCell ref="R31:U31"/>
    <mergeCell ref="V31:AI31"/>
    <mergeCell ref="R29:U30"/>
    <mergeCell ref="V29:AI30"/>
    <mergeCell ref="R32:U32"/>
    <mergeCell ref="V33:AI33"/>
    <mergeCell ref="R38:U38"/>
    <mergeCell ref="V38:AI38"/>
    <mergeCell ref="R34:U37"/>
    <mergeCell ref="V34:AI37"/>
    <mergeCell ref="R33:U33"/>
    <mergeCell ref="E38:Q38"/>
    <mergeCell ref="E34:Q37"/>
    <mergeCell ref="E32:Q32"/>
    <mergeCell ref="E33:Q33"/>
    <mergeCell ref="A38:D38"/>
    <mergeCell ref="A34:D37"/>
    <mergeCell ref="A32:D32"/>
    <mergeCell ref="A33:D33"/>
    <mergeCell ref="A31:D31"/>
    <mergeCell ref="R15:U18"/>
    <mergeCell ref="R19:U19"/>
    <mergeCell ref="A19:D19"/>
    <mergeCell ref="E19:Q19"/>
    <mergeCell ref="A15:D18"/>
    <mergeCell ref="E15:Q18"/>
    <mergeCell ref="R26:U26"/>
    <mergeCell ref="E31:Q31"/>
    <mergeCell ref="E29:Q30"/>
    <mergeCell ref="E26:Q26"/>
    <mergeCell ref="E27:Q28"/>
    <mergeCell ref="A29:D30"/>
    <mergeCell ref="R22:U22"/>
    <mergeCell ref="R23:U23"/>
    <mergeCell ref="E24:Q25"/>
    <mergeCell ref="A26:D26"/>
    <mergeCell ref="A27:D28"/>
    <mergeCell ref="E23:Q23"/>
    <mergeCell ref="E21:Q21"/>
    <mergeCell ref="E22:Q22"/>
    <mergeCell ref="A24:D25"/>
    <mergeCell ref="A23:D23"/>
    <mergeCell ref="R10:U11"/>
    <mergeCell ref="R12:U12"/>
    <mergeCell ref="A12:D12"/>
    <mergeCell ref="E12:Q12"/>
    <mergeCell ref="A13:D13"/>
    <mergeCell ref="E13:Q13"/>
    <mergeCell ref="A10:D11"/>
    <mergeCell ref="E10:Q11"/>
    <mergeCell ref="V23:AI23"/>
    <mergeCell ref="A7:D7"/>
    <mergeCell ref="A4:D4"/>
    <mergeCell ref="E4:Q4"/>
    <mergeCell ref="V13:AI13"/>
    <mergeCell ref="V14:AI14"/>
    <mergeCell ref="V22:AI22"/>
    <mergeCell ref="V10:AI11"/>
    <mergeCell ref="V12:AI12"/>
    <mergeCell ref="A5:D6"/>
    <mergeCell ref="E5:Q6"/>
    <mergeCell ref="A21:D21"/>
    <mergeCell ref="R13:U13"/>
    <mergeCell ref="R14:U14"/>
    <mergeCell ref="E8:Q9"/>
    <mergeCell ref="A8:D9"/>
    <mergeCell ref="A2:D2"/>
    <mergeCell ref="E2:Q2"/>
    <mergeCell ref="A22:D22"/>
    <mergeCell ref="A3:D3"/>
    <mergeCell ref="E3:Q3"/>
    <mergeCell ref="E7:Q7"/>
    <mergeCell ref="A14:D14"/>
    <mergeCell ref="E14:Q14"/>
    <mergeCell ref="R2:U2"/>
    <mergeCell ref="V2:AI2"/>
    <mergeCell ref="R3:U3"/>
    <mergeCell ref="V3:AI3"/>
    <mergeCell ref="R21:U21"/>
    <mergeCell ref="V21:AI21"/>
    <mergeCell ref="R4:U4"/>
    <mergeCell ref="V4:AI4"/>
    <mergeCell ref="R5:U6"/>
    <mergeCell ref="V5:AI6"/>
    <mergeCell ref="V15:AI18"/>
    <mergeCell ref="V19:AI19"/>
    <mergeCell ref="R7:U7"/>
    <mergeCell ref="V7:AI7"/>
    <mergeCell ref="R8:U9"/>
    <mergeCell ref="V8:AI9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8F30F-0424-4598-B2AD-2405B0CD4C46}">
  <dimension ref="A1:AI38"/>
  <sheetViews>
    <sheetView showWhiteSpace="0" view="pageLayout" zoomScale="75" zoomScaleNormal="100" zoomScalePageLayoutView="75" workbookViewId="0">
      <selection activeCell="V29" sqref="V29:AI30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>
        <v>6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30</v>
      </c>
      <c r="B2" s="159"/>
      <c r="C2" s="159"/>
      <c r="D2" s="159"/>
      <c r="E2" s="168" t="str">
        <f>IF(入力シート!B9="","",入力シート!B9)</f>
        <v>ダーツ体験講座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168" t="str">
        <f>IF(入力シート!B10="","",入力シート!B10)</f>
        <v>シルバー人材センター　入会説明会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0</v>
      </c>
      <c r="B3" s="164"/>
      <c r="C3" s="164"/>
      <c r="D3" s="164"/>
      <c r="E3" s="194" t="str">
        <f>IF(入力シート!A9="","",入力シート!A9)</f>
        <v>事前申込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94" t="str">
        <f>IF(入力シート!A10="","",入力シート!A10)</f>
        <v>事前申込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ht="20.5" customHeight="1" x14ac:dyDescent="0.55000000000000004">
      <c r="A4" s="163" t="s">
        <v>2</v>
      </c>
      <c r="B4" s="164"/>
      <c r="C4" s="164"/>
      <c r="D4" s="164"/>
      <c r="E4" s="194" t="str">
        <f>IF(入力シート!C9="","",入力シート!C9)</f>
        <v/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63" t="s">
        <v>2</v>
      </c>
      <c r="S4" s="164"/>
      <c r="T4" s="164"/>
      <c r="U4" s="164"/>
      <c r="V4" s="194" t="str">
        <f>IF(入力シート!C10="","",入力シート!C10)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ht="54.5" customHeight="1" x14ac:dyDescent="0.55000000000000004">
      <c r="A5" s="163" t="s">
        <v>3</v>
      </c>
      <c r="B5" s="164"/>
      <c r="C5" s="164"/>
      <c r="D5" s="164"/>
      <c r="E5" s="194" t="str">
        <f>IF(入力シート!D9="","",入力シート!D9)</f>
        <v>ダーツは年齢・性別に関係なく誰でも手軽にプレーできる競技で、認知症防止効果も期待できる「生涯スポーツ」としても注目を集めています。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63" t="s">
        <v>3</v>
      </c>
      <c r="S5" s="164"/>
      <c r="T5" s="164"/>
      <c r="U5" s="164"/>
      <c r="V5" s="194" t="str">
        <f>IF(入力シート!D10="","",入力シート!D10)</f>
        <v>センターの概要説明(DVD)、面談</v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ht="84" customHeight="1" x14ac:dyDescent="0.55000000000000004">
      <c r="A6" s="163"/>
      <c r="B6" s="164"/>
      <c r="C6" s="164"/>
      <c r="D6" s="16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194" t="str">
        <f>IF(入力シート!F9="","",入力シート!F9)</f>
        <v>令和5年2月10日(金)まで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94" t="str">
        <f>IF(入力シート!F10="","",入力シート!F10)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x14ac:dyDescent="0.55000000000000004">
      <c r="A8" s="163" t="s">
        <v>7</v>
      </c>
      <c r="B8" s="164"/>
      <c r="C8" s="164"/>
      <c r="D8" s="164"/>
      <c r="E8" s="198" t="str">
        <f>IF(入力シート!H9="","",入力シート!H9)</f>
        <v>2023年3月2日(木）14:00～16:00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163" t="s">
        <v>7</v>
      </c>
      <c r="S8" s="164"/>
      <c r="T8" s="164"/>
      <c r="U8" s="164"/>
      <c r="V8" s="194" t="str">
        <f>IF(入力シート!H10="","",入力シート!H10)</f>
        <v xml:space="preserve">2023年3月7日(火）13:00～15:00
</v>
      </c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</row>
    <row r="9" spans="1:35" ht="34" customHeight="1" x14ac:dyDescent="0.55000000000000004">
      <c r="A9" s="163"/>
      <c r="B9" s="164"/>
      <c r="C9" s="164"/>
      <c r="D9" s="164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  <c r="R9" s="163"/>
      <c r="S9" s="164"/>
      <c r="T9" s="164"/>
      <c r="U9" s="16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ht="38" customHeight="1" x14ac:dyDescent="0.55000000000000004">
      <c r="A10" s="163" t="s">
        <v>8</v>
      </c>
      <c r="B10" s="164"/>
      <c r="C10" s="164"/>
      <c r="D10" s="164"/>
      <c r="E10" s="194" t="str">
        <f>IF(入力シート!J9="","",入力シート!J9)</f>
        <v>区内在住で60歳以上の人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63" t="s">
        <v>8</v>
      </c>
      <c r="S10" s="164"/>
      <c r="T10" s="164"/>
      <c r="U10" s="164"/>
      <c r="V10" s="194" t="str">
        <f>IF(入力シート!J10="","",入力シート!J10)</f>
        <v>区内在住で60歳以上の人</v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ht="33.5" customHeight="1" x14ac:dyDescent="0.55000000000000004">
      <c r="A11" s="163"/>
      <c r="B11" s="164"/>
      <c r="C11" s="164"/>
      <c r="D11" s="16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ht="26" customHeight="1" x14ac:dyDescent="0.55000000000000004">
      <c r="A12" s="163" t="s">
        <v>9</v>
      </c>
      <c r="B12" s="164"/>
      <c r="C12" s="164"/>
      <c r="D12" s="164"/>
      <c r="E12" s="194" t="str">
        <f>IF(入力シート!K9="","",入力シート!K9)</f>
        <v>20人（応募者多数の場合抽選）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63" t="s">
        <v>9</v>
      </c>
      <c r="S12" s="164"/>
      <c r="T12" s="164"/>
      <c r="U12" s="164"/>
      <c r="V12" s="194" t="str">
        <f>IF(入力シート!K10="","",入力シート!K10)</f>
        <v>6人(先着)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ht="98" customHeight="1" x14ac:dyDescent="0.55000000000000004">
      <c r="A13" s="163" t="s">
        <v>10</v>
      </c>
      <c r="B13" s="164"/>
      <c r="C13" s="164"/>
      <c r="D13" s="164"/>
      <c r="E13" s="198" t="str">
        <f>IF(入力シート!L9="","",入力シート!L9)</f>
        <v>文化総合センター大和田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  <c r="R13" s="163" t="s">
        <v>10</v>
      </c>
      <c r="S13" s="164"/>
      <c r="T13" s="164"/>
      <c r="U13" s="164"/>
      <c r="V13" s="194" t="str">
        <f>IF(入力シート!L10="","",入力シート!L10)</f>
        <v>渋谷生涯活躍ネットワーク・シブカツ</v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194" t="str">
        <f>IF(入力シート!M9="","",入力シート!M9)</f>
        <v>無料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63" t="s">
        <v>11</v>
      </c>
      <c r="S14" s="164"/>
      <c r="T14" s="164"/>
      <c r="U14" s="164"/>
      <c r="V14" s="194" t="str">
        <f>IF(入力シート!M10="","",入力シート!M10)</f>
        <v>無料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198" t="str">
        <f>IF(入力シート!N9="","",入力シート!N9)</f>
        <v>シニアいきいき大学事務局
TEL　3464-5171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9"/>
      <c r="R15" s="163" t="s">
        <v>29</v>
      </c>
      <c r="S15" s="164"/>
      <c r="T15" s="164"/>
      <c r="U15" s="164"/>
      <c r="V15" s="194" t="str">
        <f>IF(入力シート!N10="","",入力シート!N10)</f>
        <v>渋谷区シルバー人材センター
03-5465-1876</v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9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ht="39" customHeight="1" x14ac:dyDescent="0.55000000000000004">
      <c r="A17" s="163"/>
      <c r="B17" s="164"/>
      <c r="C17" s="164"/>
      <c r="D17" s="164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ht="27.5" customHeight="1" x14ac:dyDescent="0.55000000000000004">
      <c r="A18" s="163"/>
      <c r="B18" s="164"/>
      <c r="C18" s="164"/>
      <c r="D18" s="164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9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91.5" customHeight="1" thickBot="1" x14ac:dyDescent="0.6">
      <c r="A19" s="200" t="s">
        <v>13</v>
      </c>
      <c r="B19" s="201"/>
      <c r="C19" s="201"/>
      <c r="D19" s="201"/>
      <c r="E19" s="204" t="str">
        <f>IF(入力シート!P9="","",入力シート!P9)</f>
        <v/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204" t="str">
        <f>IF(入力シート!P10="","",入力シート!P10)</f>
        <v>お申込の際は渋谷区シルバー人材センターへご連絡ください</v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7</v>
      </c>
      <c r="B20" s="3"/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8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55000000000000004">
      <c r="A21" s="158" t="s">
        <v>1</v>
      </c>
      <c r="B21" s="159"/>
      <c r="C21" s="159"/>
      <c r="D21" s="159"/>
      <c r="E21" s="168" t="str">
        <f>IF(入力シート!B11="","",入力シート!B11)</f>
        <v>大和田パソコン教室３期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  <c r="R21" s="158" t="s">
        <v>1</v>
      </c>
      <c r="S21" s="159"/>
      <c r="T21" s="159"/>
      <c r="U21" s="159"/>
      <c r="V21" s="168" t="str">
        <f>IF(入力シート!B12="","",入力シート!B12)</f>
        <v>元気すこやか事業（オンライン講座）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IF(入力シート!A11="","",入力シート!A11)</f>
        <v>事前申込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0</v>
      </c>
      <c r="S22" s="164"/>
      <c r="T22" s="164"/>
      <c r="U22" s="164"/>
      <c r="V22" s="194" t="str">
        <f>IF(入力シート!A12="","",入力シート!A12)</f>
        <v>事前申込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194" t="str">
        <f>IF(入力シート!C11="","",入力シート!C11)</f>
        <v/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164"/>
      <c r="V23" s="194" t="str">
        <f>IF(入力シート!C12="","",入力シート!C12)</f>
        <v>リンパストレッチ</v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ht="40.5" customHeight="1" x14ac:dyDescent="0.55000000000000004">
      <c r="A24" s="163" t="s">
        <v>3</v>
      </c>
      <c r="B24" s="164"/>
      <c r="C24" s="164"/>
      <c r="D24" s="164"/>
      <c r="E24" s="194" t="str">
        <f>IF(入力シート!D11="","",入力シート!D11)</f>
        <v>パソコンについて学ぶ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163" t="s">
        <v>3</v>
      </c>
      <c r="S24" s="164"/>
      <c r="T24" s="164"/>
      <c r="U24" s="164"/>
      <c r="V24" s="194" t="str">
        <f>IF(入力シート!D12="","",入力シート!D12)</f>
        <v>内容：むくみやすい下半身やリンパ節周りの筋肉を動かすことで、リンパの流れを促進し、老廃物や余分な水分の排出を促す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ht="27" customHeight="1" x14ac:dyDescent="0.55000000000000004">
      <c r="A25" s="163"/>
      <c r="B25" s="164"/>
      <c r="C25" s="164"/>
      <c r="D25" s="16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/>
      <c r="R25" s="163"/>
      <c r="S25" s="164"/>
      <c r="T25" s="164"/>
      <c r="U25" s="16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194" t="str">
        <f>IF(入力シート!F11="","",入力シート!F11)</f>
        <v>令和4年11月25日(金)まで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164"/>
      <c r="V26" s="194" t="str">
        <f>IF(入力シート!F12="","",入力シート!F12)</f>
        <v>2022年9月1日～2022年9月22日</v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194" t="str">
        <f>IF(入力シート!H11="","",入力シート!H11)</f>
        <v>毎週火・水・木・金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164"/>
      <c r="V27" s="198" t="str">
        <f>IF(入力シート!H12="","",入力シート!H12)</f>
        <v>2022年10月17日～2023年3月20日の月曜日、15:00～16:10　 ※2023年1月2・9日を除く</v>
      </c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9"/>
    </row>
    <row r="28" spans="1:35" x14ac:dyDescent="0.55000000000000004">
      <c r="A28" s="163"/>
      <c r="B28" s="164"/>
      <c r="C28" s="164"/>
      <c r="D28" s="16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164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9"/>
    </row>
    <row r="29" spans="1:35" ht="33" customHeight="1" x14ac:dyDescent="0.55000000000000004">
      <c r="A29" s="163" t="s">
        <v>8</v>
      </c>
      <c r="B29" s="164"/>
      <c r="C29" s="164"/>
      <c r="D29" s="164"/>
      <c r="E29" s="194" t="str">
        <f>IF(入力シート!J11="","",入力シート!J11)</f>
        <v>区内在住のおおむね60歳以上の方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164"/>
      <c r="V29" s="194" t="str">
        <f>IF(入力シート!J12="","",入力シート!J12)</f>
        <v>区に住民登録のある65歳以上で、自宅で参加できる環境があり、自身でZoomの操作ができる人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IF(入力シート!K11="","",入力シート!K11)</f>
        <v>各コースとも10人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IF(入力シート!K12="","",入力シート!K12)</f>
        <v>23人</v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194" t="str">
        <f>IF(入力シート!L11="","",入力シート!L11)</f>
        <v>文化総合センター大和田　2階　学習室3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194" t="str">
        <f>IF(入力シート!L12="","",入力シート!L12)</f>
        <v>オンラインでの開催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IF(入力シート!M11="","",入力シート!M11)</f>
        <v>3,000円(教材費)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IF(入力シート!M12="","",入力シート!M12)</f>
        <v>無料</v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194" t="str">
        <f>IF(入力シート!N11="","",入力シート!N11)</f>
        <v>シニアいきいき大学事務局
TEL　3464-5171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164"/>
      <c r="V34" s="194" t="str">
        <f>IF(入力シート!N12="","",入力シート!N12)</f>
        <v>渋谷区かんなみの杜・渋谷
電話：5784-3872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04" t="str">
        <f>IF(入力シート!P11="","",入力シート!P11)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01"/>
      <c r="V38" s="204" t="str">
        <f>IF(入力シート!P12="","",入力シート!P12)</f>
        <v>使用アプリ：Zoom</v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R38:U38"/>
    <mergeCell ref="V38:AI38"/>
    <mergeCell ref="R34:U37"/>
    <mergeCell ref="V34:AI37"/>
    <mergeCell ref="R32:U32"/>
    <mergeCell ref="V32:AI32"/>
    <mergeCell ref="R33:U33"/>
    <mergeCell ref="V33:AI33"/>
    <mergeCell ref="E38:Q38"/>
    <mergeCell ref="E34:Q37"/>
    <mergeCell ref="E32:Q32"/>
    <mergeCell ref="E33:Q33"/>
    <mergeCell ref="A38:D38"/>
    <mergeCell ref="A34:D37"/>
    <mergeCell ref="A32:D32"/>
    <mergeCell ref="A33:D33"/>
    <mergeCell ref="A31:D31"/>
    <mergeCell ref="R19:U19"/>
    <mergeCell ref="R15:U18"/>
    <mergeCell ref="A19:D19"/>
    <mergeCell ref="E19:Q19"/>
    <mergeCell ref="A15:D18"/>
    <mergeCell ref="E15:Q18"/>
    <mergeCell ref="R31:U31"/>
    <mergeCell ref="R29:U30"/>
    <mergeCell ref="R26:U26"/>
    <mergeCell ref="R27:U28"/>
    <mergeCell ref="A29:D30"/>
    <mergeCell ref="A27:D28"/>
    <mergeCell ref="E24:Q25"/>
    <mergeCell ref="A26:D26"/>
    <mergeCell ref="R23:U23"/>
    <mergeCell ref="V14:AI14"/>
    <mergeCell ref="E31:Q31"/>
    <mergeCell ref="E29:Q30"/>
    <mergeCell ref="E26:Q26"/>
    <mergeCell ref="E27:Q28"/>
    <mergeCell ref="V19:AI19"/>
    <mergeCell ref="V15:AI18"/>
    <mergeCell ref="V31:AI31"/>
    <mergeCell ref="V29:AI30"/>
    <mergeCell ref="V26:AI26"/>
    <mergeCell ref="V27:AI28"/>
    <mergeCell ref="V24:AI25"/>
    <mergeCell ref="V21:AI21"/>
    <mergeCell ref="V23:AI23"/>
    <mergeCell ref="R24:U25"/>
    <mergeCell ref="V22:AI22"/>
    <mergeCell ref="A13:D13"/>
    <mergeCell ref="E13:Q13"/>
    <mergeCell ref="A24:D25"/>
    <mergeCell ref="A14:D14"/>
    <mergeCell ref="E14:Q14"/>
    <mergeCell ref="A23:D23"/>
    <mergeCell ref="A22:D22"/>
    <mergeCell ref="E23:Q23"/>
    <mergeCell ref="E21:Q21"/>
    <mergeCell ref="E22:Q22"/>
    <mergeCell ref="R22:U22"/>
    <mergeCell ref="A10:D11"/>
    <mergeCell ref="E10:Q11"/>
    <mergeCell ref="A21:D21"/>
    <mergeCell ref="R7:U7"/>
    <mergeCell ref="R8:U9"/>
    <mergeCell ref="A7:D7"/>
    <mergeCell ref="E7:Q7"/>
    <mergeCell ref="A8:D9"/>
    <mergeCell ref="E8:Q9"/>
    <mergeCell ref="A12:D12"/>
    <mergeCell ref="E12:Q12"/>
    <mergeCell ref="R13:U13"/>
    <mergeCell ref="R14:U14"/>
    <mergeCell ref="R21:U21"/>
    <mergeCell ref="R12:U12"/>
    <mergeCell ref="V13:AI13"/>
    <mergeCell ref="R2:U2"/>
    <mergeCell ref="V2:AI2"/>
    <mergeCell ref="R3:U3"/>
    <mergeCell ref="V3:AI3"/>
    <mergeCell ref="V7:AI7"/>
    <mergeCell ref="R10:U11"/>
    <mergeCell ref="R4:U4"/>
    <mergeCell ref="V4:AI4"/>
    <mergeCell ref="R5:U6"/>
    <mergeCell ref="V5:AI6"/>
    <mergeCell ref="V8:AI9"/>
    <mergeCell ref="A2:D2"/>
    <mergeCell ref="E2:Q2"/>
    <mergeCell ref="A3:D3"/>
    <mergeCell ref="E3:Q3"/>
    <mergeCell ref="V12:AI12"/>
    <mergeCell ref="V10:AI11"/>
    <mergeCell ref="A4:D4"/>
    <mergeCell ref="E4:Q4"/>
    <mergeCell ref="A5:D6"/>
    <mergeCell ref="E5:Q6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151D-E1D1-42C6-95AE-524FBBACF3B3}">
  <dimension ref="A1:AI38"/>
  <sheetViews>
    <sheetView view="pageLayout" zoomScale="75" zoomScaleNormal="100" zoomScalePageLayoutView="75" workbookViewId="0">
      <selection activeCell="V10" sqref="V10:AI11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>
        <v>1</v>
      </c>
      <c r="S1" s="3">
        <v>0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1</v>
      </c>
      <c r="B2" s="159"/>
      <c r="C2" s="159"/>
      <c r="D2" s="159"/>
      <c r="E2" s="168" t="str">
        <f>IF(入力シート!B13="","",入力シート!B13)</f>
        <v>運動器の機能向上事業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168" t="str">
        <f>IF(入力シート!B14="","",入力シート!B14)</f>
        <v>健康はつらつ事業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0</v>
      </c>
      <c r="B3" s="164"/>
      <c r="C3" s="164"/>
      <c r="D3" s="164"/>
      <c r="E3" s="194" t="str">
        <f>IF(入力シート!A13="","",入力シート!A13)</f>
        <v>事前申込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94" t="str">
        <f>IF(入力シート!A14="","",入力シート!A14)</f>
        <v>事前申込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194" t="str">
        <f>IF(入力シート!C13="","",入力シート!C13)</f>
        <v>高齢者健康トレーニング教室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63" t="s">
        <v>2</v>
      </c>
      <c r="S4" s="164"/>
      <c r="T4" s="164"/>
      <c r="U4" s="164"/>
      <c r="V4" s="194" t="str">
        <f>IF(入力シート!C14="","",入力シート!C14)</f>
        <v>運動講座（やさしいヨーガ）</v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ht="24.5" customHeight="1" x14ac:dyDescent="0.55000000000000004">
      <c r="A5" s="163" t="s">
        <v>3</v>
      </c>
      <c r="B5" s="164"/>
      <c r="C5" s="164"/>
      <c r="D5" s="164"/>
      <c r="E5" s="198" t="str">
        <f>IF(入力シート!D13="","",入力シート!D13)</f>
        <v>内容：マシントレーニング、ボール・セラバンドを使った運動など
講師：スポーツトレーナー、機能訓練指導員等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63" t="s">
        <v>3</v>
      </c>
      <c r="S5" s="164"/>
      <c r="T5" s="164"/>
      <c r="U5" s="164"/>
      <c r="V5" s="194" t="str">
        <f>IF(入力シート!D14="","",入力シート!D14)</f>
        <v>マットの上で様々なポーズを行う運動</v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ht="10.5" customHeight="1" x14ac:dyDescent="0.55000000000000004">
      <c r="A6" s="163"/>
      <c r="B6" s="164"/>
      <c r="C6" s="164"/>
      <c r="D6" s="164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194" t="str">
        <f>IF(入力シート!F13="","",入力シート!F13)</f>
        <v>2022年12月1日～2022年12月15日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94" t="str">
        <f>IF(入力シート!F14="","",入力シート!F14)</f>
        <v>2022年8月1日～2022年8月15日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ht="29.5" customHeight="1" x14ac:dyDescent="0.55000000000000004">
      <c r="A8" s="163" t="s">
        <v>7</v>
      </c>
      <c r="B8" s="164"/>
      <c r="C8" s="164"/>
      <c r="D8" s="164"/>
      <c r="E8" s="194" t="str">
        <f>IF(入力シート!H13="","",入力シート!H13)</f>
        <v>1/11~2/17 毎週水・金曜日　13：30～15：00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63" t="s">
        <v>7</v>
      </c>
      <c r="S8" s="164"/>
      <c r="T8" s="164"/>
      <c r="U8" s="164"/>
      <c r="V8" s="198" t="str">
        <f>IF(入力シート!H14="","",入力シート!H14)</f>
        <v>2022年10月4日～2023年3月28日の火曜日
13:00～14:00
10月4日～3月28日
（11月29日、12月20・27日、1月3日、3月21日を除く）</v>
      </c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9"/>
    </row>
    <row r="9" spans="1:35" ht="35" customHeight="1" x14ac:dyDescent="0.55000000000000004">
      <c r="A9" s="163"/>
      <c r="B9" s="164"/>
      <c r="C9" s="164"/>
      <c r="D9" s="16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63"/>
      <c r="S9" s="164"/>
      <c r="T9" s="164"/>
      <c r="U9" s="164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</row>
    <row r="10" spans="1:35" ht="22.5" customHeight="1" x14ac:dyDescent="0.55000000000000004">
      <c r="A10" s="163" t="s">
        <v>8</v>
      </c>
      <c r="B10" s="164"/>
      <c r="C10" s="164"/>
      <c r="D10" s="164"/>
      <c r="E10" s="198" t="str">
        <f>IF(入力シート!J13="","",入力シート!J13)</f>
        <v>区に住民登録のある65歳以上で、自分で通所ができる人
※通院中または体調に不安がある人は医師に相談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  <c r="R10" s="163" t="s">
        <v>8</v>
      </c>
      <c r="S10" s="164"/>
      <c r="T10" s="164"/>
      <c r="U10" s="164"/>
      <c r="V10" s="198" t="str">
        <f>IF(入力シート!J14="","",入力シート!J14)</f>
        <v>区内在住の65歳以上で、自分で通所ができ、記名式アンケートに回答可能な人</v>
      </c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9"/>
    </row>
    <row r="11" spans="1:35" ht="26" customHeight="1" x14ac:dyDescent="0.55000000000000004">
      <c r="A11" s="163"/>
      <c r="B11" s="164"/>
      <c r="C11" s="164"/>
      <c r="D11" s="164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  <c r="R11" s="163"/>
      <c r="S11" s="164"/>
      <c r="T11" s="164"/>
      <c r="U11" s="164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</row>
    <row r="12" spans="1:35" x14ac:dyDescent="0.55000000000000004">
      <c r="A12" s="163" t="s">
        <v>9</v>
      </c>
      <c r="B12" s="164"/>
      <c r="C12" s="164"/>
      <c r="D12" s="164"/>
      <c r="E12" s="194" t="str">
        <f>IF(入力シート!K13="","",入力シート!K13)</f>
        <v>13人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63" t="s">
        <v>9</v>
      </c>
      <c r="S12" s="164"/>
      <c r="T12" s="164"/>
      <c r="U12" s="164"/>
      <c r="V12" s="194" t="str">
        <f>IF(入力シート!K14="","",入力シート!K14)</f>
        <v>10人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x14ac:dyDescent="0.55000000000000004">
      <c r="A13" s="163" t="s">
        <v>10</v>
      </c>
      <c r="B13" s="164"/>
      <c r="C13" s="164"/>
      <c r="D13" s="164"/>
      <c r="E13" s="194" t="str">
        <f>IF(入力シート!L13="","",入力シート!L13)</f>
        <v>美竹の丘・しぶや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63" t="s">
        <v>10</v>
      </c>
      <c r="S13" s="164"/>
      <c r="T13" s="164"/>
      <c r="U13" s="164"/>
      <c r="V13" s="194" t="str">
        <f>IF(入力シート!L14="","",入力シート!L14)</f>
        <v>はつらつセンター富ヶ谷</v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ht="33" customHeight="1" x14ac:dyDescent="0.55000000000000004">
      <c r="A14" s="163" t="s">
        <v>11</v>
      </c>
      <c r="B14" s="164"/>
      <c r="C14" s="164"/>
      <c r="D14" s="164"/>
      <c r="E14" s="198" t="str">
        <f>IF(入力シート!M13="","",入力シート!M13)</f>
        <v>1,200円（保険料）
※2022年4月1日時点で64歳の人は1,850円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9"/>
      <c r="R14" s="163" t="s">
        <v>11</v>
      </c>
      <c r="S14" s="164"/>
      <c r="T14" s="164"/>
      <c r="U14" s="164"/>
      <c r="V14" s="194" t="str">
        <f>IF(入力シート!M14="","",入力シート!M14)</f>
        <v>無料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ht="5" customHeight="1" x14ac:dyDescent="0.55000000000000004">
      <c r="A15" s="163" t="s">
        <v>29</v>
      </c>
      <c r="B15" s="164"/>
      <c r="C15" s="164"/>
      <c r="D15" s="164"/>
      <c r="E15" s="198" t="str">
        <f>IF(入力シート!N13="","",入力シート!N13)</f>
        <v>株式会社ジェイレック
電話：03-3594-0597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9"/>
      <c r="R15" s="163" t="s">
        <v>29</v>
      </c>
      <c r="S15" s="164"/>
      <c r="T15" s="164"/>
      <c r="U15" s="164"/>
      <c r="V15" s="198" t="str">
        <f>IF(入力シート!N14="","",入力シート!N14)</f>
        <v>健康はつらつ事務局
　電話：3464-5170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</row>
    <row r="16" spans="1:35" ht="11.5" customHeight="1" x14ac:dyDescent="0.55000000000000004">
      <c r="A16" s="163"/>
      <c r="B16" s="164"/>
      <c r="C16" s="164"/>
      <c r="D16" s="164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9"/>
      <c r="R16" s="163"/>
      <c r="S16" s="164"/>
      <c r="T16" s="164"/>
      <c r="U16" s="164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9"/>
    </row>
    <row r="17" spans="1:35" ht="7" customHeight="1" x14ac:dyDescent="0.55000000000000004">
      <c r="A17" s="163"/>
      <c r="B17" s="164"/>
      <c r="C17" s="164"/>
      <c r="D17" s="164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163"/>
      <c r="S17" s="164"/>
      <c r="T17" s="164"/>
      <c r="U17" s="164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9"/>
    </row>
    <row r="18" spans="1:35" ht="1" customHeight="1" x14ac:dyDescent="0.55000000000000004">
      <c r="A18" s="163"/>
      <c r="B18" s="164"/>
      <c r="C18" s="164"/>
      <c r="D18" s="164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9"/>
      <c r="R18" s="163"/>
      <c r="S18" s="164"/>
      <c r="T18" s="164"/>
      <c r="U18" s="164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</row>
    <row r="19" spans="1:35" ht="37" customHeight="1" thickBot="1" x14ac:dyDescent="0.6">
      <c r="A19" s="200" t="s">
        <v>13</v>
      </c>
      <c r="B19" s="201"/>
      <c r="C19" s="201"/>
      <c r="D19" s="201"/>
      <c r="E19" s="204" t="str">
        <f>IF(入力シート!P13="","",入力シート!P13)</f>
        <v>・マスク着用必須
・持ち物：室内履き、タオル、飲み物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204" t="str">
        <f>IF(入力シート!P14="","",入力シート!P14)</f>
        <v>マスク・運動できる服装・タオル・飲み物等</v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1</v>
      </c>
      <c r="B20" s="3">
        <v>1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1</v>
      </c>
      <c r="S20" s="3">
        <v>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55000000000000004">
      <c r="A21" s="158" t="s">
        <v>1</v>
      </c>
      <c r="B21" s="159"/>
      <c r="C21" s="159"/>
      <c r="D21" s="159"/>
      <c r="E21" s="168" t="str">
        <f>IF(入力シート!B15="","",入力シート!B15)</f>
        <v>歌力アップメソッド後期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  <c r="R21" s="158" t="s">
        <v>1</v>
      </c>
      <c r="S21" s="159"/>
      <c r="T21" s="159"/>
      <c r="U21" s="218"/>
      <c r="V21" s="219" t="str">
        <f>IF(入力シート!B16="","",入力シート!B16)</f>
        <v>健康麻雀教室　３期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IF(入力シート!A15="","",入力シート!A15)</f>
        <v>事前申込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31</v>
      </c>
      <c r="S22" s="164"/>
      <c r="T22" s="164"/>
      <c r="U22" s="214"/>
      <c r="V22" s="217" t="str">
        <f>IF(入力シート!A16="","",入力シート!A16)</f>
        <v>事前申込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194" t="str">
        <f>IF(入力シート!C15="","",入力シート!C15)</f>
        <v/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214"/>
      <c r="V23" s="217" t="str">
        <f>IF(入力シート!C16="","",入力シート!C16)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194" t="str">
        <f>IF(入力シート!D15="","",入力シート!D15)</f>
        <v>発声を意識新しながら、演歌の歌いかたを学ぶ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163" t="s">
        <v>3</v>
      </c>
      <c r="S24" s="164"/>
      <c r="T24" s="164"/>
      <c r="U24" s="214"/>
      <c r="V24" s="217" t="str">
        <f>IF(入力シート!D16="","",入力シート!D16)</f>
        <v>健康的に麻雀を楽しむ教室</v>
      </c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</row>
    <row r="25" spans="1:35" x14ac:dyDescent="0.55000000000000004">
      <c r="A25" s="163"/>
      <c r="B25" s="164"/>
      <c r="C25" s="164"/>
      <c r="D25" s="16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/>
      <c r="R25" s="163"/>
      <c r="S25" s="164"/>
      <c r="T25" s="164"/>
      <c r="U25" s="214"/>
      <c r="V25" s="217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</row>
    <row r="26" spans="1:35" x14ac:dyDescent="0.55000000000000004">
      <c r="A26" s="163" t="s">
        <v>5</v>
      </c>
      <c r="B26" s="164"/>
      <c r="C26" s="164"/>
      <c r="D26" s="164"/>
      <c r="E26" s="194" t="str">
        <f>IF(入力シート!F15="","",入力シート!F15)</f>
        <v>令和4年11月25日(金)まで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214"/>
      <c r="V26" s="217" t="str">
        <f>IF(入力シート!F16="","",入力シート!F16)</f>
        <v>令和4年12月9日(金)まで</v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194" t="str">
        <f>IF(入力シート!H15="","",入力シート!H15)</f>
        <v>2月9,13,20,27日(月)
15:30~16:30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214"/>
      <c r="V27" s="217" t="str">
        <f>IF(入力シート!H16="","",入力シート!H16)</f>
        <v>1月13日~3月31日(金)
15:30~16:31</v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x14ac:dyDescent="0.55000000000000004">
      <c r="A28" s="163"/>
      <c r="B28" s="164"/>
      <c r="C28" s="164"/>
      <c r="D28" s="16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214"/>
      <c r="V28" s="217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63" t="s">
        <v>8</v>
      </c>
      <c r="B29" s="164"/>
      <c r="C29" s="164"/>
      <c r="D29" s="164"/>
      <c r="E29" s="194" t="str">
        <f>IF(入力シート!J15="","",入力シート!J15)</f>
        <v>区内在住でおおむね60歳以上の人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214"/>
      <c r="V29" s="217" t="str">
        <f>IF(入力シート!J17="","",入力シート!J17)</f>
        <v>区内在住でおおむね60歳以上の人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214"/>
      <c r="V30" s="217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IF(入力シート!K15="","",入力シート!K15)</f>
        <v>20人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214"/>
      <c r="V31" s="217" t="str">
        <f>IF(入力シート!K16="","",入力シート!K16)</f>
        <v>20人</v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194" t="str">
        <f>IF(入力シート!L15="","",入力シート!L15)</f>
        <v>文化総合センター大和田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214"/>
      <c r="V32" s="217" t="str">
        <f>IF(入力シート!L16="","",入力シート!L16)</f>
        <v>幡ヶ谷教室　麻雀クラブ幡ヶ谷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IF(入力シート!M15="","",入力シート!M15)</f>
        <v>2,000円（教材費）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214"/>
      <c r="V33" s="217" t="str">
        <f>IF(入力シート!M16="","",入力シート!M16)</f>
        <v>2,000円（教材費）</v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194" t="str">
        <f>IF(入力シート!N15="","",入力シート!N15)</f>
        <v>シニアいきいき大学事務局
電話：03-3464-5171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214"/>
      <c r="V34" s="217" t="str">
        <f>IF(入力シート!N16="","",入力シート!N16)</f>
        <v>シニアいきいき大学事務局
電話：03-3464-5172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x14ac:dyDescent="0.55000000000000004">
      <c r="A35" s="163"/>
      <c r="B35" s="164"/>
      <c r="C35" s="164"/>
      <c r="D35" s="16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214"/>
      <c r="V35" s="217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214"/>
      <c r="V36" s="217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214"/>
      <c r="V37" s="217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18.5" thickBot="1" x14ac:dyDescent="0.6">
      <c r="A38" s="200" t="s">
        <v>13</v>
      </c>
      <c r="B38" s="201"/>
      <c r="C38" s="201"/>
      <c r="D38" s="201"/>
      <c r="E38" s="204" t="str">
        <f>IF(入力シート!P15="","",入力シート!P15)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15"/>
      <c r="V38" s="216" t="str">
        <f>IF(入力シート!P16="","",入力シート!P16)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V23:AI23"/>
    <mergeCell ref="R24:U25"/>
    <mergeCell ref="V24:AI25"/>
    <mergeCell ref="R21:U21"/>
    <mergeCell ref="V21:AI21"/>
    <mergeCell ref="R22:U22"/>
    <mergeCell ref="V22:AI22"/>
    <mergeCell ref="V31:AI31"/>
    <mergeCell ref="R29:U30"/>
    <mergeCell ref="V29:AI30"/>
    <mergeCell ref="R26:U26"/>
    <mergeCell ref="V26:AI26"/>
    <mergeCell ref="R27:U28"/>
    <mergeCell ref="V27:AI28"/>
    <mergeCell ref="V38:AI38"/>
    <mergeCell ref="R34:U37"/>
    <mergeCell ref="V34:AI37"/>
    <mergeCell ref="R32:U32"/>
    <mergeCell ref="V32:AI32"/>
    <mergeCell ref="R33:U33"/>
    <mergeCell ref="V33:AI33"/>
    <mergeCell ref="V15:AI18"/>
    <mergeCell ref="E38:Q38"/>
    <mergeCell ref="E34:Q37"/>
    <mergeCell ref="A38:D38"/>
    <mergeCell ref="A19:D19"/>
    <mergeCell ref="E19:Q19"/>
    <mergeCell ref="A34:D37"/>
    <mergeCell ref="A15:D18"/>
    <mergeCell ref="E15:Q18"/>
    <mergeCell ref="A32:D32"/>
    <mergeCell ref="E23:Q23"/>
    <mergeCell ref="E24:Q25"/>
    <mergeCell ref="E21:Q21"/>
    <mergeCell ref="E22:Q22"/>
    <mergeCell ref="R38:U38"/>
    <mergeCell ref="R31:U31"/>
    <mergeCell ref="A33:D33"/>
    <mergeCell ref="A14:D14"/>
    <mergeCell ref="E14:Q14"/>
    <mergeCell ref="E33:Q33"/>
    <mergeCell ref="A31:D31"/>
    <mergeCell ref="E31:Q31"/>
    <mergeCell ref="E29:Q30"/>
    <mergeCell ref="A29:D30"/>
    <mergeCell ref="A26:D26"/>
    <mergeCell ref="A27:D28"/>
    <mergeCell ref="E32:Q32"/>
    <mergeCell ref="R7:U7"/>
    <mergeCell ref="A13:D13"/>
    <mergeCell ref="E13:Q13"/>
    <mergeCell ref="E27:Q28"/>
    <mergeCell ref="A24:D25"/>
    <mergeCell ref="A22:D22"/>
    <mergeCell ref="A23:D23"/>
    <mergeCell ref="R15:U18"/>
    <mergeCell ref="R23:U23"/>
    <mergeCell ref="V7:AI7"/>
    <mergeCell ref="R8:U9"/>
    <mergeCell ref="V8:AI9"/>
    <mergeCell ref="E26:Q26"/>
    <mergeCell ref="E7:Q7"/>
    <mergeCell ref="R12:U12"/>
    <mergeCell ref="V12:AI12"/>
    <mergeCell ref="R10:U11"/>
    <mergeCell ref="V10:AI11"/>
    <mergeCell ref="R13:U13"/>
    <mergeCell ref="V13:AI13"/>
    <mergeCell ref="R14:U14"/>
    <mergeCell ref="V14:AI14"/>
    <mergeCell ref="R19:U19"/>
    <mergeCell ref="V19:AI19"/>
    <mergeCell ref="E10:Q11"/>
    <mergeCell ref="A5:D6"/>
    <mergeCell ref="E5:Q6"/>
    <mergeCell ref="A21:D21"/>
    <mergeCell ref="A2:D2"/>
    <mergeCell ref="E2:Q2"/>
    <mergeCell ref="A3:D3"/>
    <mergeCell ref="E3:Q3"/>
    <mergeCell ref="A4:D4"/>
    <mergeCell ref="E4:Q4"/>
    <mergeCell ref="A7:D7"/>
    <mergeCell ref="A8:D9"/>
    <mergeCell ref="E8:Q9"/>
    <mergeCell ref="A10:D11"/>
    <mergeCell ref="A12:D12"/>
    <mergeCell ref="E12:Q12"/>
    <mergeCell ref="R4:U4"/>
    <mergeCell ref="V4:AI4"/>
    <mergeCell ref="R5:U6"/>
    <mergeCell ref="V5:AI6"/>
    <mergeCell ref="R2:U2"/>
    <mergeCell ref="V2:AI2"/>
    <mergeCell ref="R3:U3"/>
    <mergeCell ref="V3:AI3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77A2-8709-405A-ADA3-8CE51F1FF62C}">
  <dimension ref="A1:AI38"/>
  <sheetViews>
    <sheetView view="pageLayout" zoomScale="75" zoomScaleNormal="100" zoomScalePageLayoutView="75" workbookViewId="0">
      <selection activeCell="E24" sqref="E24:Q25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1</v>
      </c>
      <c r="B1" s="3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1</v>
      </c>
      <c r="T1" s="3">
        <v>4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2.5" customHeight="1" x14ac:dyDescent="0.55000000000000004">
      <c r="A2" s="158" t="s">
        <v>1</v>
      </c>
      <c r="B2" s="159"/>
      <c r="C2" s="159"/>
      <c r="D2" s="159"/>
      <c r="E2" s="168" t="str">
        <f>IF(入力シート!B17="","",入力シート!B17)</f>
        <v>スマートフォン講座　ー春編ー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220" t="str">
        <f>IF(入力シート!B18="","",入力シート!B18)</f>
        <v>歌の翼にあなたをのせてーメゾソプラノの魅力</v>
      </c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1"/>
    </row>
    <row r="3" spans="1:35" x14ac:dyDescent="0.55000000000000004">
      <c r="A3" s="163" t="s">
        <v>31</v>
      </c>
      <c r="B3" s="164"/>
      <c r="C3" s="164"/>
      <c r="D3" s="164"/>
      <c r="E3" s="194" t="str">
        <f>IF(入力シート!A17="","",入力シート!A17)</f>
        <v>事前申込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94" t="str">
        <f>IF(入力シート!A18="","",入力シート!A18)</f>
        <v>事前申込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ht="12.5" customHeight="1" x14ac:dyDescent="0.55000000000000004">
      <c r="A4" s="163" t="s">
        <v>2</v>
      </c>
      <c r="B4" s="164"/>
      <c r="C4" s="164"/>
      <c r="D4" s="164"/>
      <c r="E4" s="194" t="str">
        <f>IF(入力シート!C17="","",入力シート!C17)</f>
        <v/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63" t="s">
        <v>2</v>
      </c>
      <c r="S4" s="164"/>
      <c r="T4" s="164"/>
      <c r="U4" s="164"/>
      <c r="V4" s="194" t="str">
        <f>IF(入力シート!C18="","",入力シート!C18)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x14ac:dyDescent="0.55000000000000004">
      <c r="A5" s="163" t="s">
        <v>3</v>
      </c>
      <c r="B5" s="164"/>
      <c r="C5" s="164"/>
      <c r="D5" s="164"/>
      <c r="E5" s="194" t="str">
        <f>IF(入力シート!D17="","",入力シート!D17)</f>
        <v>基本操作やLINE、キャッシュレスについて学ぶ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63" t="s">
        <v>3</v>
      </c>
      <c r="S5" s="164"/>
      <c r="T5" s="164"/>
      <c r="U5" s="164"/>
      <c r="V5" s="194" t="str">
        <f>IF(入力シート!D18="","",入力シート!D18)</f>
        <v>オペラ：カルメンより「ハバネラ」、夕焼け小焼けほか</v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ht="6" customHeight="1" x14ac:dyDescent="0.55000000000000004">
      <c r="A6" s="163"/>
      <c r="B6" s="164"/>
      <c r="C6" s="164"/>
      <c r="D6" s="16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194" t="str">
        <f>IF(入力シート!F17="","",入力シート!F17)</f>
        <v>令和5年1月15日～1月31日（必着）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94" t="str">
        <f>IF(入力シート!F18="","",入力シート!F18)</f>
        <v>令和5年2月15日まで（必着）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ht="28" customHeight="1" x14ac:dyDescent="0.55000000000000004">
      <c r="A8" s="163" t="s">
        <v>7</v>
      </c>
      <c r="B8" s="164"/>
      <c r="C8" s="164"/>
      <c r="D8" s="164"/>
      <c r="E8" s="194" t="str">
        <f>IF(入力シート!H17="","",入力シート!H17)</f>
        <v>①3月3日(金)午前、午後
②3月7日(火)午前、午後
③3月10日(金)午前、午後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63" t="s">
        <v>7</v>
      </c>
      <c r="S8" s="164"/>
      <c r="T8" s="164"/>
      <c r="U8" s="164"/>
      <c r="V8" s="194" t="str">
        <f>IF(入力シート!H18="","",入力シート!H18)</f>
        <v>3月4日(土)11時～11時45分、14時～14時45分</v>
      </c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</row>
    <row r="9" spans="1:35" x14ac:dyDescent="0.55000000000000004">
      <c r="A9" s="163"/>
      <c r="B9" s="164"/>
      <c r="C9" s="164"/>
      <c r="D9" s="16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63"/>
      <c r="S9" s="164"/>
      <c r="T9" s="164"/>
      <c r="U9" s="16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</row>
    <row r="10" spans="1:35" ht="14.5" customHeight="1" x14ac:dyDescent="0.55000000000000004">
      <c r="A10" s="163" t="s">
        <v>8</v>
      </c>
      <c r="B10" s="164"/>
      <c r="C10" s="164"/>
      <c r="D10" s="164"/>
      <c r="E10" s="194" t="str">
        <f>IF(入力シート!J17="","",入力シート!J17)</f>
        <v>区内在住でおおむね60歳以上の人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63" t="s">
        <v>8</v>
      </c>
      <c r="S10" s="164"/>
      <c r="T10" s="164"/>
      <c r="U10" s="164"/>
      <c r="V10" s="194" t="str">
        <f>IF(入力シート!J18="","",入力シート!J18)</f>
        <v>区内在住・在勤・在学で小学生以上の人</v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ht="11.5" customHeight="1" x14ac:dyDescent="0.55000000000000004">
      <c r="A11" s="163"/>
      <c r="B11" s="164"/>
      <c r="C11" s="164"/>
      <c r="D11" s="16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194" t="str">
        <f>IF(入力シート!K17="","",入力シート!K17)</f>
        <v>各講座20人定員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63" t="s">
        <v>9</v>
      </c>
      <c r="S12" s="164"/>
      <c r="T12" s="164"/>
      <c r="U12" s="164"/>
      <c r="V12" s="194" t="str">
        <f>IF(入力シート!K18="","",入力シート!K18)</f>
        <v>各60人（抽選）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ht="45.5" customHeight="1" x14ac:dyDescent="0.55000000000000004">
      <c r="A13" s="163" t="s">
        <v>10</v>
      </c>
      <c r="B13" s="164"/>
      <c r="C13" s="164"/>
      <c r="D13" s="164"/>
      <c r="E13" s="194" t="str">
        <f>IF(入力シート!L17="","",入力シート!L17)</f>
        <v>①商工会館・消費者センター
②幡ヶ谷区民会館
③地域交流センター恵比寿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63" t="s">
        <v>10</v>
      </c>
      <c r="S13" s="164"/>
      <c r="T13" s="164"/>
      <c r="U13" s="164"/>
      <c r="V13" s="194" t="str">
        <f>IF(入力シート!L18="","",入力シート!L18)</f>
        <v>長谷戸社会教育館</v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ht="32" customHeight="1" x14ac:dyDescent="0.55000000000000004">
      <c r="A14" s="163" t="s">
        <v>11</v>
      </c>
      <c r="B14" s="164"/>
      <c r="C14" s="164"/>
      <c r="D14" s="164"/>
      <c r="E14" s="194" t="str">
        <f>IF(入力シート!M17="","",入力シート!M17)</f>
        <v>無料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63" t="s">
        <v>11</v>
      </c>
      <c r="S14" s="164"/>
      <c r="T14" s="164"/>
      <c r="U14" s="164"/>
      <c r="V14" s="194" t="str">
        <f>IF(入力シート!M19="","",入力シート!M19)</f>
        <v>無料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ht="11" customHeight="1" x14ac:dyDescent="0.55000000000000004">
      <c r="A15" s="163" t="s">
        <v>29</v>
      </c>
      <c r="B15" s="164"/>
      <c r="C15" s="164"/>
      <c r="D15" s="164"/>
      <c r="E15" s="194" t="str">
        <f>IF(入力シート!N17="","",入力シート!N17)</f>
        <v>㈱渋谷サービス公社　デジタルデバイド解消事業係
080-4637-4740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  <c r="R15" s="163" t="s">
        <v>29</v>
      </c>
      <c r="S15" s="164"/>
      <c r="T15" s="164"/>
      <c r="U15" s="164"/>
      <c r="V15" s="194" t="str">
        <f>IF(入力シート!N18="","",入力シート!N18)</f>
        <v>幡ヶ谷社会教育館内文化事業係
03-3376-1541</v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ht="12.5" customHeight="1" x14ac:dyDescent="0.55000000000000004">
      <c r="A16" s="163"/>
      <c r="B16" s="164"/>
      <c r="C16" s="164"/>
      <c r="D16" s="16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5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ht="5.5" customHeight="1" x14ac:dyDescent="0.55000000000000004">
      <c r="A17" s="163"/>
      <c r="B17" s="164"/>
      <c r="C17" s="164"/>
      <c r="D17" s="16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ht="9" customHeight="1" x14ac:dyDescent="0.55000000000000004">
      <c r="A18" s="163"/>
      <c r="B18" s="164"/>
      <c r="C18" s="164"/>
      <c r="D18" s="16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04" t="str">
        <f>IF(入力シート!P17="","",入力シート!P17)</f>
        <v/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204" t="str">
        <f>IF(入力シート!P18="","",入力シート!P18)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1</v>
      </c>
      <c r="B20" s="3">
        <v>5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v>1</v>
      </c>
      <c r="T20" s="3">
        <v>6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55000000000000004">
      <c r="A21" s="158" t="s">
        <v>1</v>
      </c>
      <c r="B21" s="159"/>
      <c r="C21" s="159"/>
      <c r="D21" s="159"/>
      <c r="E21" s="224" t="s">
        <v>312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158" t="s">
        <v>1</v>
      </c>
      <c r="S21" s="159"/>
      <c r="T21" s="159"/>
      <c r="U21" s="159"/>
      <c r="V21" s="222" t="str">
        <f>IF(入力シート!B20="","",入力シート!B20)</f>
        <v>好き×似合うで輝く自分にーセルフイメージコントロール術</v>
      </c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3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IF(入力シート!A19="","",入力シート!A19)</f>
        <v>随時申込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0</v>
      </c>
      <c r="S22" s="164"/>
      <c r="T22" s="164"/>
      <c r="U22" s="164"/>
      <c r="V22" s="194" t="str">
        <f>IF(入力シート!A20="","",入力シート!A20)</f>
        <v>随時申込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ht="34.5" customHeight="1" x14ac:dyDescent="0.55000000000000004">
      <c r="A23" s="163" t="s">
        <v>2</v>
      </c>
      <c r="B23" s="164"/>
      <c r="C23" s="164"/>
      <c r="D23" s="164"/>
      <c r="E23" s="194" t="s">
        <v>320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164"/>
      <c r="V23" s="194" t="str">
        <f>IF(入力シート!C20="","",入力シート!C20)</f>
        <v/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</row>
    <row r="24" spans="1:35" x14ac:dyDescent="0.55000000000000004">
      <c r="A24" s="163" t="s">
        <v>3</v>
      </c>
      <c r="B24" s="164"/>
      <c r="C24" s="164"/>
      <c r="D24" s="164"/>
      <c r="E24" s="194" t="str">
        <f>IF(入力シート!D19="","",入力シート!D19)</f>
        <v>生き方やお金の置き方、資産創りについて学ぶセミナー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163" t="s">
        <v>3</v>
      </c>
      <c r="S24" s="164"/>
      <c r="T24" s="164"/>
      <c r="U24" s="164"/>
      <c r="V24" s="226" t="str">
        <f>IF(入力シート!D20="","",入力シート!D20)</f>
        <v>憧れるイメージの｢理解｣と｢コーディネート｣のポイント、｢カラー｣によるイメー
ジアップ効果の知識により、｢似合うファッション｣の視野を
広げます。</v>
      </c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7"/>
    </row>
    <row r="25" spans="1:35" ht="25.5" customHeight="1" x14ac:dyDescent="0.55000000000000004">
      <c r="A25" s="163"/>
      <c r="B25" s="164"/>
      <c r="C25" s="164"/>
      <c r="D25" s="16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/>
      <c r="R25" s="163"/>
      <c r="S25" s="164"/>
      <c r="T25" s="164"/>
      <c r="U25" s="164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7"/>
    </row>
    <row r="26" spans="1:35" x14ac:dyDescent="0.55000000000000004">
      <c r="A26" s="163" t="s">
        <v>5</v>
      </c>
      <c r="B26" s="164"/>
      <c r="C26" s="164"/>
      <c r="D26" s="164"/>
      <c r="E26" s="194" t="str">
        <f>IF(入力シート!F19="","",入力シート!F19)</f>
        <v>令和5年3月10日(金)まで</v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164"/>
      <c r="V26" s="194" t="str">
        <f>IF(入力シート!F20="","",入力シート!F20)</f>
        <v>令和5年2月14日(火)（必着）</v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ht="22.5" customHeight="1" x14ac:dyDescent="0.55000000000000004">
      <c r="A27" s="163" t="s">
        <v>7</v>
      </c>
      <c r="B27" s="164"/>
      <c r="C27" s="164"/>
      <c r="D27" s="164"/>
      <c r="E27" s="194" t="str">
        <f>IF(入力シート!H19="","",入力シート!H19)</f>
        <v>3月18日(土)14時～15時30分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164"/>
      <c r="V27" s="194" t="str">
        <f>IF(入力シート!H20="","",入力シート!H20)</f>
        <v>3月8日(水)19時～20時30分</v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ht="7.5" customHeight="1" x14ac:dyDescent="0.55000000000000004">
      <c r="A28" s="163"/>
      <c r="B28" s="164"/>
      <c r="C28" s="164"/>
      <c r="D28" s="16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16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63" t="s">
        <v>8</v>
      </c>
      <c r="B29" s="164"/>
      <c r="C29" s="164"/>
      <c r="D29" s="164"/>
      <c r="E29" s="194" t="str">
        <f>IF(入力シート!J19="","",入力シート!J19)</f>
        <v>区内在住・在勤の人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63" t="s">
        <v>8</v>
      </c>
      <c r="S29" s="164"/>
      <c r="T29" s="164"/>
      <c r="U29" s="164"/>
      <c r="V29" s="194" t="str">
        <f>IF(入力シート!J20="","",入力シート!J20)</f>
        <v>区内在住・在勤・在学で18歳以上の人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</row>
    <row r="30" spans="1:35" x14ac:dyDescent="0.55000000000000004">
      <c r="A30" s="163"/>
      <c r="B30" s="164"/>
      <c r="C30" s="164"/>
      <c r="D30" s="16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63"/>
      <c r="S30" s="164"/>
      <c r="T30" s="164"/>
      <c r="U30" s="16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5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IF(入力シート!K19="","",入力シート!K19)</f>
        <v>50人(抽選)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IF(入力シート!K20="","",入力シート!K20)</f>
        <v>40人(抽選)</v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ht="32" customHeight="1" x14ac:dyDescent="0.55000000000000004">
      <c r="A32" s="163" t="s">
        <v>10</v>
      </c>
      <c r="B32" s="164"/>
      <c r="C32" s="164"/>
      <c r="D32" s="164"/>
      <c r="E32" s="194" t="str">
        <f>IF(入力シート!L19="","",入力シート!L19)</f>
        <v>オンライン(Zoom)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194" t="str">
        <f>IF(入力シート!L20="","",入力シート!L20)</f>
        <v>千駄ヶ谷社会教育館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IF(入力シート!M20="","",入力シート!M20)</f>
        <v>無料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IF(入力シート!M20="","",入力シート!M20)</f>
        <v>無料</v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ht="9" customHeight="1" x14ac:dyDescent="0.55000000000000004">
      <c r="A34" s="163" t="s">
        <v>29</v>
      </c>
      <c r="B34" s="164"/>
      <c r="C34" s="164"/>
      <c r="D34" s="164"/>
      <c r="E34" s="194" t="str">
        <f>IF(入力シート!N19="","",入力シート!N19)</f>
        <v>生涯活躍推進課活躍支援係
電話：03-6451-1418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  <c r="R34" s="163" t="s">
        <v>29</v>
      </c>
      <c r="S34" s="164"/>
      <c r="T34" s="164"/>
      <c r="U34" s="164"/>
      <c r="V34" s="194" t="str">
        <f>IF(入力シート!N20="","",入力シート!N20)</f>
        <v>幡ヶ谷社会教育館内文化事業係
03-3376-1541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</row>
    <row r="35" spans="1:35" ht="14" customHeight="1" x14ac:dyDescent="0.55000000000000004">
      <c r="A35" s="163"/>
      <c r="B35" s="164"/>
      <c r="C35" s="164"/>
      <c r="D35" s="16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163"/>
      <c r="S35" s="164"/>
      <c r="T35" s="164"/>
      <c r="U35" s="16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</row>
    <row r="36" spans="1:35" x14ac:dyDescent="0.55000000000000004">
      <c r="A36" s="163"/>
      <c r="B36" s="164"/>
      <c r="C36" s="164"/>
      <c r="D36" s="16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5"/>
      <c r="R36" s="163"/>
      <c r="S36" s="164"/>
      <c r="T36" s="164"/>
      <c r="U36" s="16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</row>
    <row r="37" spans="1:35" x14ac:dyDescent="0.55000000000000004">
      <c r="A37" s="163"/>
      <c r="B37" s="164"/>
      <c r="C37" s="164"/>
      <c r="D37" s="16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5"/>
      <c r="R37" s="163"/>
      <c r="S37" s="164"/>
      <c r="T37" s="164"/>
      <c r="U37" s="16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</row>
    <row r="38" spans="1:35" ht="28.5" customHeight="1" thickBot="1" x14ac:dyDescent="0.6">
      <c r="A38" s="200" t="s">
        <v>13</v>
      </c>
      <c r="B38" s="201"/>
      <c r="C38" s="201"/>
      <c r="D38" s="201"/>
      <c r="E38" s="204" t="str">
        <f>IF(入力シート!P19="","",入力シート!P19)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01"/>
      <c r="V38" s="204" t="str">
        <f>IF(入力シート!P20="","",入力シート!P20)</f>
        <v/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V31:AI31"/>
    <mergeCell ref="R29:U30"/>
    <mergeCell ref="V29:AI30"/>
    <mergeCell ref="R26:U26"/>
    <mergeCell ref="V26:AI26"/>
    <mergeCell ref="R27:U28"/>
    <mergeCell ref="V27:AI28"/>
    <mergeCell ref="R38:U38"/>
    <mergeCell ref="V38:AI38"/>
    <mergeCell ref="R34:U37"/>
    <mergeCell ref="V34:AI37"/>
    <mergeCell ref="R32:U32"/>
    <mergeCell ref="V32:AI32"/>
    <mergeCell ref="R33:U33"/>
    <mergeCell ref="V33:AI33"/>
    <mergeCell ref="E38:Q38"/>
    <mergeCell ref="E34:Q37"/>
    <mergeCell ref="E32:Q32"/>
    <mergeCell ref="E33:Q33"/>
    <mergeCell ref="A38:D38"/>
    <mergeCell ref="A34:D37"/>
    <mergeCell ref="A32:D32"/>
    <mergeCell ref="V24:AI25"/>
    <mergeCell ref="A13:D13"/>
    <mergeCell ref="E13:Q13"/>
    <mergeCell ref="A33:D33"/>
    <mergeCell ref="A14:D14"/>
    <mergeCell ref="E14:Q14"/>
    <mergeCell ref="A31:D31"/>
    <mergeCell ref="R19:U19"/>
    <mergeCell ref="V19:AI19"/>
    <mergeCell ref="R15:U18"/>
    <mergeCell ref="V15:AI18"/>
    <mergeCell ref="A19:D19"/>
    <mergeCell ref="E19:Q19"/>
    <mergeCell ref="A15:D18"/>
    <mergeCell ref="E15:Q18"/>
    <mergeCell ref="R31:U31"/>
    <mergeCell ref="E31:Q31"/>
    <mergeCell ref="E29:Q30"/>
    <mergeCell ref="E26:Q26"/>
    <mergeCell ref="E27:Q28"/>
    <mergeCell ref="R24:U25"/>
    <mergeCell ref="A29:D30"/>
    <mergeCell ref="A10:D11"/>
    <mergeCell ref="E10:Q11"/>
    <mergeCell ref="E24:Q25"/>
    <mergeCell ref="A26:D26"/>
    <mergeCell ref="A27:D28"/>
    <mergeCell ref="A24:D25"/>
    <mergeCell ref="A22:D22"/>
    <mergeCell ref="A23:D23"/>
    <mergeCell ref="A12:D12"/>
    <mergeCell ref="A21:D21"/>
    <mergeCell ref="E23:Q23"/>
    <mergeCell ref="E21:Q21"/>
    <mergeCell ref="E22:Q22"/>
    <mergeCell ref="E12:Q12"/>
    <mergeCell ref="R14:U14"/>
    <mergeCell ref="R21:U21"/>
    <mergeCell ref="V23:AI23"/>
    <mergeCell ref="R22:U22"/>
    <mergeCell ref="V22:AI22"/>
    <mergeCell ref="V14:AI14"/>
    <mergeCell ref="R23:U23"/>
    <mergeCell ref="V21:AI21"/>
    <mergeCell ref="A7:D7"/>
    <mergeCell ref="E7:Q7"/>
    <mergeCell ref="V12:AI12"/>
    <mergeCell ref="V10:AI11"/>
    <mergeCell ref="V13:AI13"/>
    <mergeCell ref="R8:U9"/>
    <mergeCell ref="V7:AI7"/>
    <mergeCell ref="V8:AI9"/>
    <mergeCell ref="A8:D9"/>
    <mergeCell ref="E8:Q9"/>
    <mergeCell ref="R7:U7"/>
    <mergeCell ref="R12:U12"/>
    <mergeCell ref="R10:U11"/>
    <mergeCell ref="R13:U13"/>
    <mergeCell ref="R4:U4"/>
    <mergeCell ref="V4:AI4"/>
    <mergeCell ref="R5:U6"/>
    <mergeCell ref="V5:AI6"/>
    <mergeCell ref="A4:D4"/>
    <mergeCell ref="E4:Q4"/>
    <mergeCell ref="A5:D6"/>
    <mergeCell ref="E5:Q6"/>
    <mergeCell ref="R2:U2"/>
    <mergeCell ref="V2:AI2"/>
    <mergeCell ref="R3:U3"/>
    <mergeCell ref="V3:AI3"/>
    <mergeCell ref="A2:D2"/>
    <mergeCell ref="E2:Q2"/>
    <mergeCell ref="A3:D3"/>
    <mergeCell ref="E3:Q3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7492B-FC2D-4AF3-A8A2-46B19B3678BF}">
  <dimension ref="A1:AI38"/>
  <sheetViews>
    <sheetView view="pageLayout" zoomScale="75" zoomScaleNormal="100" zoomScalePageLayoutView="75" workbookViewId="0">
      <selection activeCell="E23" sqref="E23:Q23"/>
    </sheetView>
  </sheetViews>
  <sheetFormatPr defaultColWidth="8.9140625" defaultRowHeight="18" x14ac:dyDescent="0.55000000000000004"/>
  <cols>
    <col min="1" max="245" width="2.1640625" customWidth="1"/>
  </cols>
  <sheetData>
    <row r="1" spans="1:35" ht="18.5" thickBot="1" x14ac:dyDescent="0.6">
      <c r="A1" s="3">
        <v>1</v>
      </c>
      <c r="B1" s="3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>
        <v>1</v>
      </c>
      <c r="T1" s="3">
        <v>8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55000000000000004">
      <c r="A2" s="158" t="s">
        <v>1</v>
      </c>
      <c r="B2" s="159"/>
      <c r="C2" s="159"/>
      <c r="D2" s="159"/>
      <c r="E2" s="168" t="str">
        <f>IF(入力シート!B21="","",入力シート!B21)</f>
        <v>幡ヶ谷パソコン教室４期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58" t="s">
        <v>1</v>
      </c>
      <c r="S2" s="159"/>
      <c r="T2" s="159"/>
      <c r="U2" s="159"/>
      <c r="V2" s="168" t="str">
        <f>IF(入力シート!B22="","",入力シート!B22)</f>
        <v>シニアいきいき大学発表会　①展示②舞台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5" x14ac:dyDescent="0.55000000000000004">
      <c r="A3" s="163" t="s">
        <v>31</v>
      </c>
      <c r="B3" s="164"/>
      <c r="C3" s="164"/>
      <c r="D3" s="164"/>
      <c r="E3" s="194" t="str">
        <f>IF(入力シート!A21="","",入力シート!A21)</f>
        <v>事前申込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63" t="s">
        <v>28</v>
      </c>
      <c r="S3" s="164"/>
      <c r="T3" s="164"/>
      <c r="U3" s="164"/>
      <c r="V3" s="194" t="str">
        <f>IF(入力シート!A22="","",入力シート!A22)</f>
        <v>当日会場受付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</row>
    <row r="4" spans="1:35" x14ac:dyDescent="0.55000000000000004">
      <c r="A4" s="163" t="s">
        <v>2</v>
      </c>
      <c r="B4" s="164"/>
      <c r="C4" s="164"/>
      <c r="D4" s="164"/>
      <c r="E4" s="194" t="str">
        <f>IF(入力シート!C21="","",入力シート!C21)</f>
        <v/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163" t="s">
        <v>2</v>
      </c>
      <c r="S4" s="164"/>
      <c r="T4" s="164"/>
      <c r="U4" s="164"/>
      <c r="V4" s="194" t="str">
        <f>IF(入力シート!C22="","",入力シート!C22)</f>
        <v/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</row>
    <row r="5" spans="1:35" x14ac:dyDescent="0.55000000000000004">
      <c r="A5" s="163" t="s">
        <v>3</v>
      </c>
      <c r="B5" s="164"/>
      <c r="C5" s="164"/>
      <c r="D5" s="164"/>
      <c r="E5" s="194" t="str">
        <f>IF(入力シート!D21="","",入力シート!D21)</f>
        <v>パソコンについて学ぶ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R5" s="163" t="s">
        <v>3</v>
      </c>
      <c r="S5" s="164"/>
      <c r="T5" s="164"/>
      <c r="U5" s="164"/>
      <c r="V5" s="194" t="str">
        <f>IF(入力シート!D22="","",入力シート!D22)</f>
        <v>日本舞踊やフラダンスなどの講座を行う</v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5"/>
    </row>
    <row r="6" spans="1:35" x14ac:dyDescent="0.55000000000000004">
      <c r="A6" s="163"/>
      <c r="B6" s="164"/>
      <c r="C6" s="164"/>
      <c r="D6" s="16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63"/>
      <c r="S6" s="164"/>
      <c r="T6" s="164"/>
      <c r="U6" s="16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</row>
    <row r="7" spans="1:35" x14ac:dyDescent="0.55000000000000004">
      <c r="A7" s="163" t="s">
        <v>5</v>
      </c>
      <c r="B7" s="164"/>
      <c r="C7" s="164"/>
      <c r="D7" s="164"/>
      <c r="E7" s="194" t="str">
        <f>IF(入力シート!F21="","",入力シート!F21)</f>
        <v>令和4年12月9日(金)まで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  <c r="R7" s="163" t="s">
        <v>5</v>
      </c>
      <c r="S7" s="164"/>
      <c r="T7" s="164"/>
      <c r="U7" s="164"/>
      <c r="V7" s="194" t="str">
        <f>IF(入力シート!F22="","",入力シート!F22)</f>
        <v/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</row>
    <row r="8" spans="1:35" x14ac:dyDescent="0.55000000000000004">
      <c r="A8" s="163" t="s">
        <v>7</v>
      </c>
      <c r="B8" s="164"/>
      <c r="C8" s="164"/>
      <c r="D8" s="164"/>
      <c r="E8" s="194" t="str">
        <f>IF(入力シート!H21="","",入力シート!H21)</f>
        <v>令和5年1月13日~3月17日の火・金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63" t="s">
        <v>7</v>
      </c>
      <c r="S8" s="164"/>
      <c r="T8" s="164"/>
      <c r="U8" s="164"/>
      <c r="V8" s="198" t="str">
        <f>IF(入力シート!H22="","",入力シート!H22)</f>
        <v>①3月10日(金)10時～16時、3月11日(土)9時～15時
②3月11日(土)12時～15時</v>
      </c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9"/>
    </row>
    <row r="9" spans="1:35" x14ac:dyDescent="0.55000000000000004">
      <c r="A9" s="163"/>
      <c r="B9" s="164"/>
      <c r="C9" s="164"/>
      <c r="D9" s="16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63"/>
      <c r="S9" s="164"/>
      <c r="T9" s="164"/>
      <c r="U9" s="164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</row>
    <row r="10" spans="1:35" x14ac:dyDescent="0.55000000000000004">
      <c r="A10" s="163" t="s">
        <v>8</v>
      </c>
      <c r="B10" s="164"/>
      <c r="C10" s="164"/>
      <c r="D10" s="164"/>
      <c r="E10" s="194" t="str">
        <f>IF(入力シート!J21="","",入力シート!J21)</f>
        <v>区内在住のおおむね60歳以上の方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63" t="s">
        <v>8</v>
      </c>
      <c r="S10" s="164"/>
      <c r="T10" s="164"/>
      <c r="U10" s="164"/>
      <c r="V10" s="194" t="str">
        <f>IF(入力シート!J22="","",入力シート!J22)</f>
        <v/>
      </c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35" x14ac:dyDescent="0.55000000000000004">
      <c r="A11" s="163"/>
      <c r="B11" s="164"/>
      <c r="C11" s="164"/>
      <c r="D11" s="16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63"/>
      <c r="S11" s="164"/>
      <c r="T11" s="164"/>
      <c r="U11" s="16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</row>
    <row r="12" spans="1:35" x14ac:dyDescent="0.55000000000000004">
      <c r="A12" s="163" t="s">
        <v>9</v>
      </c>
      <c r="B12" s="164"/>
      <c r="C12" s="164"/>
      <c r="D12" s="164"/>
      <c r="E12" s="194" t="str">
        <f>IF(入力シート!K21="","",入力シート!K21)</f>
        <v>各コースとも9人(抽選)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63" t="s">
        <v>9</v>
      </c>
      <c r="S12" s="164"/>
      <c r="T12" s="164"/>
      <c r="U12" s="164"/>
      <c r="V12" s="194" t="str">
        <f>IF(入力シート!K22="","",入力シート!K22)</f>
        <v/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</row>
    <row r="13" spans="1:35" ht="30" customHeight="1" x14ac:dyDescent="0.55000000000000004">
      <c r="A13" s="163" t="s">
        <v>10</v>
      </c>
      <c r="B13" s="164"/>
      <c r="C13" s="164"/>
      <c r="D13" s="164"/>
      <c r="E13" s="194" t="str">
        <f>IF(入力シート!L21="","",入力シート!L21)</f>
        <v>幡ヶ谷社会教育館</v>
      </c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  <c r="R13" s="163" t="s">
        <v>10</v>
      </c>
      <c r="S13" s="164"/>
      <c r="T13" s="164"/>
      <c r="U13" s="164"/>
      <c r="V13" s="194" t="str">
        <f>IF(入力シート!L22="","",入力シート!L22)</f>
        <v>渋谷区文化総合センター大和田</v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</row>
    <row r="14" spans="1:35" x14ac:dyDescent="0.55000000000000004">
      <c r="A14" s="163" t="s">
        <v>11</v>
      </c>
      <c r="B14" s="164"/>
      <c r="C14" s="164"/>
      <c r="D14" s="164"/>
      <c r="E14" s="194" t="str">
        <f>IF(入力シート!M21="","",入力シート!M21)</f>
        <v>3,000円(教材費)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63" t="s">
        <v>11</v>
      </c>
      <c r="S14" s="164"/>
      <c r="T14" s="164"/>
      <c r="U14" s="164"/>
      <c r="V14" s="194" t="str">
        <f>IF(入力シート!M22="","",入力シート!M22)</f>
        <v>無料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</row>
    <row r="15" spans="1:35" x14ac:dyDescent="0.55000000000000004">
      <c r="A15" s="163" t="s">
        <v>29</v>
      </c>
      <c r="B15" s="164"/>
      <c r="C15" s="164"/>
      <c r="D15" s="164"/>
      <c r="E15" s="194" t="str">
        <f>IF(入力シート!N21="","",入力シート!N21)</f>
        <v>シニアいきいき大学事務局
TEL　3464-5171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  <c r="R15" s="163" t="s">
        <v>29</v>
      </c>
      <c r="S15" s="164"/>
      <c r="T15" s="164"/>
      <c r="U15" s="164"/>
      <c r="V15" s="194" t="str">
        <f>IF(入力シート!N22="","",入力シート!N22)</f>
        <v>シニアいきいき大学事務局
TEL　3464-5171</v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35" x14ac:dyDescent="0.55000000000000004">
      <c r="A16" s="163"/>
      <c r="B16" s="164"/>
      <c r="C16" s="164"/>
      <c r="D16" s="16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5"/>
      <c r="R16" s="163"/>
      <c r="S16" s="164"/>
      <c r="T16" s="164"/>
      <c r="U16" s="16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5"/>
    </row>
    <row r="17" spans="1:35" x14ac:dyDescent="0.55000000000000004">
      <c r="A17" s="163"/>
      <c r="B17" s="164"/>
      <c r="C17" s="164"/>
      <c r="D17" s="16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63"/>
      <c r="S17" s="164"/>
      <c r="T17" s="164"/>
      <c r="U17" s="16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5"/>
    </row>
    <row r="18" spans="1:35" x14ac:dyDescent="0.55000000000000004">
      <c r="A18" s="163"/>
      <c r="B18" s="164"/>
      <c r="C18" s="164"/>
      <c r="D18" s="16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63"/>
      <c r="S18" s="164"/>
      <c r="T18" s="164"/>
      <c r="U18" s="16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5"/>
    </row>
    <row r="19" spans="1:35" ht="18.5" thickBot="1" x14ac:dyDescent="0.6">
      <c r="A19" s="200" t="s">
        <v>13</v>
      </c>
      <c r="B19" s="201"/>
      <c r="C19" s="201"/>
      <c r="D19" s="201"/>
      <c r="E19" s="204" t="str">
        <f>IF(入力シート!P21="","",入力シート!P21)</f>
        <v/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  <c r="R19" s="200" t="s">
        <v>13</v>
      </c>
      <c r="S19" s="201"/>
      <c r="T19" s="201"/>
      <c r="U19" s="201"/>
      <c r="V19" s="204" t="str">
        <f>IF(入力シート!P22="","",入力シート!P22)</f>
        <v/>
      </c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5"/>
    </row>
    <row r="20" spans="1:35" ht="18.5" thickBot="1" x14ac:dyDescent="0.6">
      <c r="A20" s="3">
        <v>1</v>
      </c>
      <c r="B20" s="3">
        <v>9</v>
      </c>
      <c r="C20" s="3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2</v>
      </c>
      <c r="S20" s="3"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55000000000000004">
      <c r="A21" s="158" t="s">
        <v>1</v>
      </c>
      <c r="B21" s="159"/>
      <c r="C21" s="159"/>
      <c r="D21" s="159"/>
      <c r="E21" s="222" t="str">
        <f>IF(入力シート!B23="","",入力シート!B23)</f>
        <v>渋谷就活塾「イメージカラーコンサルタントが教える」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3"/>
      <c r="R21" s="158" t="s">
        <v>1</v>
      </c>
      <c r="S21" s="159"/>
      <c r="T21" s="159"/>
      <c r="U21" s="159"/>
      <c r="V21" s="168" t="str">
        <f>IF(入力シート!B24="","",入力シート!B24)</f>
        <v>通いの場等活動支援事業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</row>
    <row r="22" spans="1:35" x14ac:dyDescent="0.55000000000000004">
      <c r="A22" s="163" t="s">
        <v>0</v>
      </c>
      <c r="B22" s="164"/>
      <c r="C22" s="164"/>
      <c r="D22" s="164"/>
      <c r="E22" s="194" t="str">
        <f>IF(入力シート!A23="","",入力シート!A23)</f>
        <v>事前申込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63" t="s">
        <v>31</v>
      </c>
      <c r="S22" s="164"/>
      <c r="T22" s="164"/>
      <c r="U22" s="164"/>
      <c r="V22" s="194" t="str">
        <f>IF(入力シート!A24="","",入力シート!A24)</f>
        <v>事前申込</v>
      </c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</row>
    <row r="23" spans="1:35" x14ac:dyDescent="0.55000000000000004">
      <c r="A23" s="163" t="s">
        <v>2</v>
      </c>
      <c r="B23" s="164"/>
      <c r="C23" s="164"/>
      <c r="D23" s="164"/>
      <c r="E23" s="194" t="str">
        <f>IF(入力シート!C23="","",入力シート!C23)</f>
        <v/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  <c r="R23" s="163" t="s">
        <v>2</v>
      </c>
      <c r="S23" s="164"/>
      <c r="T23" s="164"/>
      <c r="U23" s="164"/>
      <c r="V23" s="228" t="str">
        <f>IF(入力シート!C24="","",入力シート!C24)</f>
        <v>フレイル予防のための通いの場等活動支援研修</v>
      </c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9"/>
    </row>
    <row r="24" spans="1:35" x14ac:dyDescent="0.55000000000000004">
      <c r="A24" s="163" t="s">
        <v>3</v>
      </c>
      <c r="B24" s="164"/>
      <c r="C24" s="164"/>
      <c r="D24" s="164"/>
      <c r="E24" s="198" t="str">
        <f>IF(入力シート!D23="","",入力シート!D23)</f>
        <v>似合う色の大切さを知り、採用面接に活かせる色の取り入れ方を学ぶ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  <c r="R24" s="163" t="s">
        <v>3</v>
      </c>
      <c r="S24" s="164"/>
      <c r="T24" s="164"/>
      <c r="U24" s="164"/>
      <c r="V24" s="198" t="str">
        <f>IF(入力シート!D24="","",入力シート!D24)</f>
        <v>内容：いつもの通いの場の活動（自主グループ、サロン、シニアクラブ等）にフレイル予防をちょい足しして、より効果的に活動を継続するための研修（オリエンテーション、プログラム体験・練習（運動、栄養、口腔）、グループディスカッション等）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9"/>
    </row>
    <row r="25" spans="1:35" x14ac:dyDescent="0.55000000000000004">
      <c r="A25" s="163"/>
      <c r="B25" s="164"/>
      <c r="C25" s="164"/>
      <c r="D25" s="164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  <c r="R25" s="163"/>
      <c r="S25" s="164"/>
      <c r="T25" s="164"/>
      <c r="U25" s="164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/>
    </row>
    <row r="26" spans="1:35" x14ac:dyDescent="0.55000000000000004">
      <c r="A26" s="163" t="s">
        <v>5</v>
      </c>
      <c r="B26" s="164"/>
      <c r="C26" s="164"/>
      <c r="D26" s="164"/>
      <c r="E26" s="194" t="str">
        <f>IF(入力シート!F23="","",入力シート!F23)</f>
        <v/>
      </c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63" t="s">
        <v>5</v>
      </c>
      <c r="S26" s="164"/>
      <c r="T26" s="164"/>
      <c r="U26" s="164"/>
      <c r="V26" s="194" t="str">
        <f>IF(入力シート!F24="","",入力シート!F24)</f>
        <v>2022年12月20日～</v>
      </c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</row>
    <row r="27" spans="1:35" x14ac:dyDescent="0.55000000000000004">
      <c r="A27" s="163" t="s">
        <v>7</v>
      </c>
      <c r="B27" s="164"/>
      <c r="C27" s="164"/>
      <c r="D27" s="164"/>
      <c r="E27" s="194" t="str">
        <f>IF(入力シート!H23="","",入力シート!H23)</f>
        <v>3月10日(金)13時半～16時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3" t="s">
        <v>7</v>
      </c>
      <c r="S27" s="164"/>
      <c r="T27" s="164"/>
      <c r="U27" s="164"/>
      <c r="V27" s="194" t="str">
        <f>IF(入力シート!H24="","",入力シート!H24)</f>
        <v>2023年2月9日～2023年3月9日、木曜日、13:30～15:45</v>
      </c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5"/>
    </row>
    <row r="28" spans="1:35" x14ac:dyDescent="0.55000000000000004">
      <c r="A28" s="163"/>
      <c r="B28" s="164"/>
      <c r="C28" s="164"/>
      <c r="D28" s="16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63"/>
      <c r="S28" s="164"/>
      <c r="T28" s="164"/>
      <c r="U28" s="16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</row>
    <row r="29" spans="1:35" x14ac:dyDescent="0.55000000000000004">
      <c r="A29" s="163" t="s">
        <v>8</v>
      </c>
      <c r="B29" s="164"/>
      <c r="C29" s="164"/>
      <c r="D29" s="164"/>
      <c r="E29" s="230" t="str">
        <f>IF(入力シート!J23="","",入力シート!J23)</f>
        <v>区内で求職中の人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163" t="s">
        <v>8</v>
      </c>
      <c r="S29" s="164"/>
      <c r="T29" s="164"/>
      <c r="U29" s="164"/>
      <c r="V29" s="232" t="str">
        <f>IF(入力シート!J24="","",入力シート!J24)</f>
        <v>渋谷区内で主に65歳以上が参加する通いの場（自主グループ、サロン、シニアクラブ等）を運営・サポートされている方</v>
      </c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3"/>
    </row>
    <row r="30" spans="1:35" x14ac:dyDescent="0.55000000000000004">
      <c r="A30" s="163"/>
      <c r="B30" s="164"/>
      <c r="C30" s="164"/>
      <c r="D30" s="164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163"/>
      <c r="S30" s="164"/>
      <c r="T30" s="164"/>
      <c r="U30" s="164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3"/>
    </row>
    <row r="31" spans="1:35" x14ac:dyDescent="0.55000000000000004">
      <c r="A31" s="163" t="s">
        <v>9</v>
      </c>
      <c r="B31" s="164"/>
      <c r="C31" s="164"/>
      <c r="D31" s="164"/>
      <c r="E31" s="194" t="str">
        <f>IF(入力シート!K23="","",入力シート!K23)</f>
        <v>20人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63" t="s">
        <v>9</v>
      </c>
      <c r="S31" s="164"/>
      <c r="T31" s="164"/>
      <c r="U31" s="164"/>
      <c r="V31" s="194" t="str">
        <f>IF(入力シート!K24="","",入力シート!K24)</f>
        <v>14人</v>
      </c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5"/>
    </row>
    <row r="32" spans="1:35" x14ac:dyDescent="0.55000000000000004">
      <c r="A32" s="163" t="s">
        <v>10</v>
      </c>
      <c r="B32" s="164"/>
      <c r="C32" s="164"/>
      <c r="D32" s="164"/>
      <c r="E32" s="194" t="str">
        <f>IF(入力シート!L23="","",入力シート!L23)</f>
        <v>笹塚駅前区民施設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63" t="s">
        <v>10</v>
      </c>
      <c r="S32" s="164"/>
      <c r="T32" s="164"/>
      <c r="U32" s="164"/>
      <c r="V32" s="194" t="str">
        <f>IF(入力シート!L24="","",入力シート!L24)</f>
        <v>地域交流センター恵比寿</v>
      </c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1:35" x14ac:dyDescent="0.55000000000000004">
      <c r="A33" s="163" t="s">
        <v>11</v>
      </c>
      <c r="B33" s="164"/>
      <c r="C33" s="164"/>
      <c r="D33" s="164"/>
      <c r="E33" s="194" t="str">
        <f>IF(入力シート!M23="","",入力シート!M23)</f>
        <v>無料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63" t="s">
        <v>11</v>
      </c>
      <c r="S33" s="164"/>
      <c r="T33" s="164"/>
      <c r="U33" s="164"/>
      <c r="V33" s="194" t="str">
        <f>IF(入力シート!M24="","",入力シート!M24)</f>
        <v>無料</v>
      </c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</row>
    <row r="34" spans="1:35" x14ac:dyDescent="0.55000000000000004">
      <c r="A34" s="163" t="s">
        <v>29</v>
      </c>
      <c r="B34" s="164"/>
      <c r="C34" s="164"/>
      <c r="D34" s="164"/>
      <c r="E34" s="230" t="str">
        <f>IF(入力シート!N23="","",入力シート!N23)</f>
        <v>就労支援センターしぶやビッテ
03-6427-6700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163" t="s">
        <v>29</v>
      </c>
      <c r="S34" s="164"/>
      <c r="T34" s="164"/>
      <c r="U34" s="164"/>
      <c r="V34" s="230" t="str">
        <f>IF(入力シート!N24="","",入力シート!N24)</f>
        <v>介護保険課介護総合事業係
電話：3463-1888</v>
      </c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1"/>
    </row>
    <row r="35" spans="1:35" x14ac:dyDescent="0.55000000000000004">
      <c r="A35" s="163"/>
      <c r="B35" s="164"/>
      <c r="C35" s="164"/>
      <c r="D35" s="164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163"/>
      <c r="S35" s="164"/>
      <c r="T35" s="164"/>
      <c r="U35" s="164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1"/>
    </row>
    <row r="36" spans="1:35" x14ac:dyDescent="0.55000000000000004">
      <c r="A36" s="163"/>
      <c r="B36" s="164"/>
      <c r="C36" s="164"/>
      <c r="D36" s="164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163"/>
      <c r="S36" s="164"/>
      <c r="T36" s="164"/>
      <c r="U36" s="164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1"/>
    </row>
    <row r="37" spans="1:35" x14ac:dyDescent="0.55000000000000004">
      <c r="A37" s="163"/>
      <c r="B37" s="164"/>
      <c r="C37" s="164"/>
      <c r="D37" s="164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163"/>
      <c r="S37" s="164"/>
      <c r="T37" s="164"/>
      <c r="U37" s="164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1"/>
    </row>
    <row r="38" spans="1:35" ht="18.5" thickBot="1" x14ac:dyDescent="0.6">
      <c r="A38" s="200" t="s">
        <v>13</v>
      </c>
      <c r="B38" s="201"/>
      <c r="C38" s="201"/>
      <c r="D38" s="201"/>
      <c r="E38" s="204" t="str">
        <f>IF(入力シート!P23="","",入力シート!P23)</f>
        <v/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00" t="s">
        <v>13</v>
      </c>
      <c r="S38" s="201"/>
      <c r="T38" s="201"/>
      <c r="U38" s="201"/>
      <c r="V38" s="204" t="str">
        <f>IF(入力シート!P24="","",入力シート!P24)</f>
        <v>マスク・タオル・飲み物・動きやすい服装</v>
      </c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5"/>
    </row>
  </sheetData>
  <mergeCells count="96">
    <mergeCell ref="V31:AI31"/>
    <mergeCell ref="R29:U30"/>
    <mergeCell ref="V29:AI30"/>
    <mergeCell ref="R26:U26"/>
    <mergeCell ref="V26:AI26"/>
    <mergeCell ref="R27:U28"/>
    <mergeCell ref="V27:AI28"/>
    <mergeCell ref="R38:U38"/>
    <mergeCell ref="V38:AI38"/>
    <mergeCell ref="R34:U37"/>
    <mergeCell ref="V34:AI37"/>
    <mergeCell ref="R32:U32"/>
    <mergeCell ref="V32:AI32"/>
    <mergeCell ref="R33:U33"/>
    <mergeCell ref="V33:AI33"/>
    <mergeCell ref="E38:Q38"/>
    <mergeCell ref="E34:Q37"/>
    <mergeCell ref="E32:Q32"/>
    <mergeCell ref="E33:Q33"/>
    <mergeCell ref="A38:D38"/>
    <mergeCell ref="A34:D37"/>
    <mergeCell ref="A32:D32"/>
    <mergeCell ref="V24:AI25"/>
    <mergeCell ref="A13:D13"/>
    <mergeCell ref="E13:Q13"/>
    <mergeCell ref="A33:D33"/>
    <mergeCell ref="A14:D14"/>
    <mergeCell ref="E14:Q14"/>
    <mergeCell ref="A31:D31"/>
    <mergeCell ref="R15:U18"/>
    <mergeCell ref="V15:AI18"/>
    <mergeCell ref="R19:U19"/>
    <mergeCell ref="V19:AI19"/>
    <mergeCell ref="A19:D19"/>
    <mergeCell ref="E19:Q19"/>
    <mergeCell ref="A15:D18"/>
    <mergeCell ref="E15:Q18"/>
    <mergeCell ref="R31:U31"/>
    <mergeCell ref="E31:Q31"/>
    <mergeCell ref="E29:Q30"/>
    <mergeCell ref="E26:Q26"/>
    <mergeCell ref="E27:Q28"/>
    <mergeCell ref="R24:U25"/>
    <mergeCell ref="A29:D30"/>
    <mergeCell ref="A10:D11"/>
    <mergeCell ref="E10:Q11"/>
    <mergeCell ref="E24:Q25"/>
    <mergeCell ref="A26:D26"/>
    <mergeCell ref="A27:D28"/>
    <mergeCell ref="A24:D25"/>
    <mergeCell ref="A22:D22"/>
    <mergeCell ref="A23:D23"/>
    <mergeCell ref="A12:D12"/>
    <mergeCell ref="A21:D21"/>
    <mergeCell ref="E23:Q23"/>
    <mergeCell ref="E21:Q21"/>
    <mergeCell ref="E22:Q22"/>
    <mergeCell ref="E12:Q12"/>
    <mergeCell ref="R14:U14"/>
    <mergeCell ref="R21:U21"/>
    <mergeCell ref="V23:AI23"/>
    <mergeCell ref="R22:U22"/>
    <mergeCell ref="V22:AI22"/>
    <mergeCell ref="V14:AI14"/>
    <mergeCell ref="R23:U23"/>
    <mergeCell ref="V21:AI21"/>
    <mergeCell ref="A7:D7"/>
    <mergeCell ref="E7:Q7"/>
    <mergeCell ref="V10:AI11"/>
    <mergeCell ref="V12:AI12"/>
    <mergeCell ref="V13:AI13"/>
    <mergeCell ref="R8:U9"/>
    <mergeCell ref="V7:AI7"/>
    <mergeCell ref="V8:AI9"/>
    <mergeCell ref="A8:D9"/>
    <mergeCell ref="E8:Q9"/>
    <mergeCell ref="R7:U7"/>
    <mergeCell ref="R10:U11"/>
    <mergeCell ref="R12:U12"/>
    <mergeCell ref="R13:U13"/>
    <mergeCell ref="R4:U4"/>
    <mergeCell ref="V4:AI4"/>
    <mergeCell ref="R5:U6"/>
    <mergeCell ref="V5:AI6"/>
    <mergeCell ref="A4:D4"/>
    <mergeCell ref="E4:Q4"/>
    <mergeCell ref="A5:D6"/>
    <mergeCell ref="E5:Q6"/>
    <mergeCell ref="R2:U2"/>
    <mergeCell ref="V2:AI2"/>
    <mergeCell ref="R3:U3"/>
    <mergeCell ref="V3:AI3"/>
    <mergeCell ref="A2:D2"/>
    <mergeCell ref="E2:Q2"/>
    <mergeCell ref="A3:D3"/>
    <mergeCell ref="E3:Q3"/>
  </mergeCells>
  <phoneticPr fontId="3"/>
  <pageMargins left="0.7" right="0.7" top="0.75" bottom="0.75" header="0.3" footer="0.3"/>
  <pageSetup paperSize="9" orientation="portrait" r:id="rId1"/>
  <headerFooter>
    <oddHeader>&amp;C詳細情報シート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4</vt:i4>
      </vt:variant>
    </vt:vector>
  </HeadingPairs>
  <TitlesOfParts>
    <vt:vector size="21" baseType="lpstr">
      <vt:lpstr>入力シート</vt:lpstr>
      <vt:lpstr>5 月</vt:lpstr>
      <vt:lpstr>PDF用</vt:lpstr>
      <vt:lpstr>3月</vt:lpstr>
      <vt:lpstr>詳細1~4</vt:lpstr>
      <vt:lpstr>5~8</vt:lpstr>
      <vt:lpstr>9~12</vt:lpstr>
      <vt:lpstr>13~16</vt:lpstr>
      <vt:lpstr>17~20</vt:lpstr>
      <vt:lpstr>21~24</vt:lpstr>
      <vt:lpstr>25~28</vt:lpstr>
      <vt:lpstr>29~32</vt:lpstr>
      <vt:lpstr>33~36</vt:lpstr>
      <vt:lpstr>37~40</vt:lpstr>
      <vt:lpstr>41~44 </vt:lpstr>
      <vt:lpstr>45~48 </vt:lpstr>
      <vt:lpstr>49~52</vt:lpstr>
      <vt:lpstr>ColumnTitleRegion1..H12.5</vt:lpstr>
      <vt:lpstr>ColumnTitleRegion2..C14.5</vt:lpstr>
      <vt:lpstr>'5 月'!Print_Area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山岸　竜</cp:lastModifiedBy>
  <cp:lastPrinted>2023-02-27T00:29:53Z</cp:lastPrinted>
  <dcterms:created xsi:type="dcterms:W3CDTF">2021-04-22T03:29:17Z</dcterms:created>
  <dcterms:modified xsi:type="dcterms:W3CDTF">2023-02-27T00:31:09Z</dcterms:modified>
</cp:coreProperties>
</file>